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HSCE\Homelessness\Point in Time Count 2018\Data\"/>
    </mc:Choice>
  </mc:AlternateContent>
  <bookViews>
    <workbookView xWindow="0" yWindow="0" windowWidth="28800" windowHeight="12300"/>
  </bookViews>
  <sheets>
    <sheet name="NIAGARA SURVEYS" sheetId="5" r:id="rId1"/>
    <sheet name="KEY-ROWS" sheetId="14" r:id="rId2"/>
  </sheets>
  <definedNames>
    <definedName name="CODE_Query">#REF!</definedName>
  </definedNames>
  <calcPr calcId="162913"/>
</workbook>
</file>

<file path=xl/calcChain.xml><?xml version="1.0" encoding="utf-8"?>
<calcChain xmlns="http://schemas.openxmlformats.org/spreadsheetml/2006/main">
  <c r="G106" i="5" l="1"/>
  <c r="G107" i="5"/>
  <c r="G113" i="5" l="1"/>
  <c r="G114" i="5"/>
  <c r="G115" i="5"/>
  <c r="G116" i="5"/>
  <c r="G117" i="5"/>
  <c r="G118" i="5"/>
  <c r="G119" i="5"/>
  <c r="G127" i="5"/>
  <c r="G122" i="5"/>
  <c r="G91" i="5" l="1"/>
  <c r="G90" i="5"/>
  <c r="G89" i="5"/>
  <c r="G133" i="5" l="1"/>
  <c r="G134" i="5"/>
  <c r="G135" i="5"/>
  <c r="G136" i="5"/>
  <c r="G140" i="5"/>
  <c r="G141" i="5"/>
  <c r="G142" i="5"/>
  <c r="G143" i="5"/>
  <c r="G144" i="5"/>
  <c r="G145" i="5"/>
  <c r="G146" i="5"/>
  <c r="G147" i="5"/>
  <c r="G148" i="5"/>
  <c r="G151" i="5"/>
  <c r="G149" i="5"/>
  <c r="G130" i="5" l="1"/>
  <c r="G100" i="5" l="1"/>
  <c r="G82" i="5"/>
  <c r="G65" i="5"/>
  <c r="G66" i="5"/>
  <c r="G67" i="5"/>
  <c r="G68" i="5"/>
  <c r="G69" i="5"/>
  <c r="G62" i="5"/>
  <c r="G42" i="5"/>
  <c r="G43" i="5"/>
  <c r="G44" i="5"/>
  <c r="G45" i="5"/>
  <c r="G46" i="5"/>
  <c r="G47" i="5"/>
  <c r="G48" i="5"/>
  <c r="G49" i="5"/>
  <c r="G50" i="5"/>
  <c r="G51" i="5"/>
  <c r="G52" i="5"/>
  <c r="G53" i="5"/>
  <c r="G54" i="5"/>
  <c r="G55" i="5"/>
  <c r="G56" i="5"/>
  <c r="G57" i="5"/>
  <c r="G58" i="5"/>
  <c r="G29" i="5"/>
  <c r="G15" i="5" l="1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30" i="5"/>
  <c r="G31" i="5"/>
  <c r="G32" i="5"/>
  <c r="G33" i="5"/>
  <c r="G34" i="5"/>
  <c r="G35" i="5"/>
  <c r="G36" i="5"/>
  <c r="G37" i="5"/>
  <c r="G38" i="5"/>
  <c r="G39" i="5"/>
  <c r="G40" i="5"/>
  <c r="G41" i="5"/>
  <c r="G59" i="5"/>
  <c r="G60" i="5"/>
  <c r="G61" i="5"/>
  <c r="G63" i="5"/>
  <c r="G64" i="5"/>
  <c r="G70" i="5"/>
  <c r="G71" i="5"/>
  <c r="G72" i="5"/>
  <c r="G73" i="5"/>
  <c r="G74" i="5"/>
  <c r="G75" i="5"/>
  <c r="G76" i="5"/>
  <c r="G77" i="5"/>
  <c r="G78" i="5"/>
  <c r="G79" i="5"/>
  <c r="G80" i="5"/>
  <c r="G81" i="5"/>
  <c r="G83" i="5"/>
  <c r="G84" i="5"/>
  <c r="G85" i="5"/>
  <c r="G86" i="5"/>
  <c r="G87" i="5"/>
  <c r="G88" i="5"/>
  <c r="G92" i="5"/>
  <c r="G93" i="5"/>
  <c r="G94" i="5"/>
  <c r="G95" i="5"/>
  <c r="G96" i="5"/>
  <c r="G97" i="5"/>
  <c r="G98" i="5"/>
  <c r="G99" i="5"/>
  <c r="G101" i="5"/>
  <c r="G102" i="5"/>
  <c r="G103" i="5"/>
  <c r="G104" i="5"/>
  <c r="G105" i="5"/>
  <c r="G108" i="5"/>
  <c r="G110" i="5"/>
  <c r="G109" i="5"/>
  <c r="G111" i="5"/>
  <c r="G112" i="5"/>
  <c r="G120" i="5"/>
  <c r="G121" i="5"/>
  <c r="G123" i="5"/>
  <c r="G124" i="5"/>
  <c r="G125" i="5"/>
  <c r="G126" i="5"/>
  <c r="G128" i="5"/>
  <c r="G129" i="5"/>
  <c r="G131" i="5"/>
  <c r="G132" i="5"/>
  <c r="G138" i="5"/>
  <c r="G137" i="5"/>
  <c r="G139" i="5"/>
  <c r="G150" i="5"/>
  <c r="G14" i="5" l="1"/>
  <c r="G13" i="5"/>
  <c r="G12" i="5"/>
  <c r="G11" i="5"/>
  <c r="G10" i="5"/>
  <c r="G9" i="5"/>
  <c r="G8" i="5"/>
  <c r="G7" i="5"/>
  <c r="G4" i="5"/>
  <c r="G5" i="5"/>
  <c r="G3" i="5"/>
</calcChain>
</file>

<file path=xl/sharedStrings.xml><?xml version="1.0" encoding="utf-8"?>
<sst xmlns="http://schemas.openxmlformats.org/spreadsheetml/2006/main" count="760" uniqueCount="297">
  <si>
    <t>No</t>
  </si>
  <si>
    <t>Yes</t>
  </si>
  <si>
    <t>N/A</t>
  </si>
  <si>
    <t>Count</t>
  </si>
  <si>
    <t>Calculated average (in years)</t>
  </si>
  <si>
    <t>Male</t>
  </si>
  <si>
    <t>Female</t>
  </si>
  <si>
    <t>Other</t>
  </si>
  <si>
    <t>Do you want to get into permanent housing?</t>
  </si>
  <si>
    <t>TOTAL</t>
  </si>
  <si>
    <t>QUESTION/CATEGORY DESCRIPTION</t>
  </si>
  <si>
    <t>RESPONSE</t>
  </si>
  <si>
    <t>VALUE</t>
  </si>
  <si>
    <t>NOTES</t>
  </si>
  <si>
    <t>This is a count of all surveys completed</t>
  </si>
  <si>
    <t>TOTALSURVEYS</t>
  </si>
  <si>
    <t>No income</t>
  </si>
  <si>
    <t>Count of total surveys completed</t>
  </si>
  <si>
    <t>TRANSITIONAL HOUSING</t>
  </si>
  <si>
    <t>VAW SHELTER</t>
  </si>
  <si>
    <t>OVERNIGHT LOCATION</t>
  </si>
  <si>
    <t>SURVEY RESPONSE CATEGORY</t>
  </si>
  <si>
    <t>How old are you?</t>
  </si>
  <si>
    <t>How old were you the first time you experienced homelessness?</t>
  </si>
  <si>
    <t>In total, how much time have you been homeless over the past year?</t>
  </si>
  <si>
    <t>In total, how many different times have you experienced homelessness over the past year?</t>
  </si>
  <si>
    <t>How long have you been in Niagara?</t>
  </si>
  <si>
    <t>What would you consider your home community?</t>
  </si>
  <si>
    <t>Do you identify as Indigenous or do you have Indigenous ancestry?</t>
  </si>
  <si>
    <t>Did you come to Canada as an immigrant, refugee, or refugee claimant?</t>
  </si>
  <si>
    <t>Have you ever had any service in the Canadian Military or RCMP?</t>
  </si>
  <si>
    <t>What gender do you identify with?</t>
  </si>
  <si>
    <t>What happened that caused you to lose your housing most recently?</t>
  </si>
  <si>
    <t>What are your sources of income?</t>
  </si>
  <si>
    <t>Have you ever been in foster care and/or a group home?</t>
  </si>
  <si>
    <t>Do you identify as having a chronic/acute medical condition?</t>
  </si>
  <si>
    <t>Do you identify as having a physical disability?</t>
  </si>
  <si>
    <t>Do you identify as having an addiction?</t>
  </si>
  <si>
    <t>Do you identify as having a mental health issue?</t>
  </si>
  <si>
    <t>What is the highest level of education you completed?</t>
  </si>
  <si>
    <t>In the past year, have you been to an emergency room?</t>
  </si>
  <si>
    <t>In the past year, have you been hospitalized?</t>
  </si>
  <si>
    <t>In the past year, have you interacted with police?</t>
  </si>
  <si>
    <t>When was the last time you had contact with a health care provider?</t>
  </si>
  <si>
    <t>What challenges or problems have you experienced when trying to find housing?</t>
  </si>
  <si>
    <t>Do you have a need for services related to serious or ongoing medical condition?</t>
  </si>
  <si>
    <t>Do you have a need for services related to physical disability?</t>
  </si>
  <si>
    <t>Do you have a need for services related to learning disability?</t>
  </si>
  <si>
    <t>Do you have a need for services related to addiction or substance use?</t>
  </si>
  <si>
    <t>Do you have a need for services related to mental health?</t>
  </si>
  <si>
    <t>Do you have a need for services related to brain injury?</t>
  </si>
  <si>
    <t>Do you have a need for services related to developmental disability?</t>
  </si>
  <si>
    <t>Do you have a need for services related to pregnancy?</t>
  </si>
  <si>
    <t>Do you have a need for services related to culture?</t>
  </si>
  <si>
    <t>Are family members staying with you tonight?</t>
  </si>
  <si>
    <t>01A_FAMYES</t>
  </si>
  <si>
    <t>01A_FAMNO</t>
  </si>
  <si>
    <t>05A_TIMESHOMELESSNA</t>
  </si>
  <si>
    <t>07A_HOMENIAGARA</t>
  </si>
  <si>
    <t>07A_HOMEONTARIO</t>
  </si>
  <si>
    <t>07A_HOMECANADA</t>
  </si>
  <si>
    <t>07A_HOMEWORLD</t>
  </si>
  <si>
    <t>06B_BEFOREONTARIO</t>
  </si>
  <si>
    <t>06B_BEFORECANADA</t>
  </si>
  <si>
    <t>06B_BEFOREWORLD</t>
  </si>
  <si>
    <t>06B_BEFORENA</t>
  </si>
  <si>
    <t>06A_NIAGARAALWAYS</t>
  </si>
  <si>
    <t>03A_AGEFIRSTUNDER18</t>
  </si>
  <si>
    <t>03A_AGEFIRST55+</t>
  </si>
  <si>
    <t>03A_AGEFIRST25-54</t>
  </si>
  <si>
    <t>03A_AGEFIRSTNA</t>
  </si>
  <si>
    <t>05A_TIMESHOMELESSEPISODIC</t>
  </si>
  <si>
    <t>02A_AGE16-24</t>
  </si>
  <si>
    <t>02A_AGENA</t>
  </si>
  <si>
    <t>02A_AGEAVG</t>
  </si>
  <si>
    <t>06A_NIAGARA11+</t>
  </si>
  <si>
    <t>06A_NIAGARA6-10</t>
  </si>
  <si>
    <t>06A_NIAGARA1-5</t>
  </si>
  <si>
    <t>06A_NIAGARAUNDER1</t>
  </si>
  <si>
    <t>06A_NIAGARANA</t>
  </si>
  <si>
    <t>02A_AGE25-54</t>
  </si>
  <si>
    <t>02A_AGE55+</t>
  </si>
  <si>
    <t>07A_HOMENA</t>
  </si>
  <si>
    <t>08A_INDIGENOUSYES</t>
  </si>
  <si>
    <t>08A_INDIGENOUSNO</t>
  </si>
  <si>
    <t>09A_NEWCOMERNO</t>
  </si>
  <si>
    <t>09B_CANADA11+</t>
  </si>
  <si>
    <t>09B_CANADA1-10</t>
  </si>
  <si>
    <t>09B_CANADAUNDER1</t>
  </si>
  <si>
    <t>09B_CANADANA</t>
  </si>
  <si>
    <t>10A_MILITARYYES</t>
  </si>
  <si>
    <t>10A_MILITARYNO</t>
  </si>
  <si>
    <t>10A_MILITARYNA</t>
  </si>
  <si>
    <t>11A_GENDERMALE</t>
  </si>
  <si>
    <t>11A_GENDERFEMALE</t>
  </si>
  <si>
    <t>11A_GENDERTTSH</t>
  </si>
  <si>
    <t>11A_GENDERNA</t>
  </si>
  <si>
    <t>12A_SOHETERO</t>
  </si>
  <si>
    <t>12A_SONONHETERO</t>
  </si>
  <si>
    <t>12A_SONA</t>
  </si>
  <si>
    <t>13A_LOSSFAMILYBREAKDOWN</t>
  </si>
  <si>
    <t>13A_LOSSADDICTION</t>
  </si>
  <si>
    <t>13A_LOSSILLNESS</t>
  </si>
  <si>
    <t>13A_LOSSUNSAFE</t>
  </si>
  <si>
    <t>13A_LOSSNA</t>
  </si>
  <si>
    <t>14A_INCOMEEMPLOYMENT</t>
  </si>
  <si>
    <t>14A_INCOMENONE</t>
  </si>
  <si>
    <t>14A_INCOMENA</t>
  </si>
  <si>
    <t>14A_INCOMEOW</t>
  </si>
  <si>
    <t>14A_INCOMEODSP</t>
  </si>
  <si>
    <t>15A_FOSTERYES</t>
  </si>
  <si>
    <t>15A_FOSTERNO</t>
  </si>
  <si>
    <t>15A_FOSTERNA</t>
  </si>
  <si>
    <t>Do you identify as having…?</t>
  </si>
  <si>
    <t>19A_EDUNA</t>
  </si>
  <si>
    <t>19A_EDULESSTHANHS</t>
  </si>
  <si>
    <t>19A_EDUMORETHANHS</t>
  </si>
  <si>
    <t>19A_EDUHS</t>
  </si>
  <si>
    <t>18A_IDNA</t>
  </si>
  <si>
    <t>18A_IDMHISSUE</t>
  </si>
  <si>
    <t>18A_IDMEDICAL</t>
  </si>
  <si>
    <t>18A_IDPHYSICALDIS</t>
  </si>
  <si>
    <t>18A_IDADDICTION</t>
  </si>
  <si>
    <t>20A_ER</t>
  </si>
  <si>
    <t>20A_HOSPITALIZED</t>
  </si>
  <si>
    <t>20A_POLICE</t>
  </si>
  <si>
    <t>20A_PRISON</t>
  </si>
  <si>
    <t>21A_HCPUNDER1</t>
  </si>
  <si>
    <t>21A_HCP1+</t>
  </si>
  <si>
    <t>21A_HCPNA</t>
  </si>
  <si>
    <t>21B_HCPFAMDOC</t>
  </si>
  <si>
    <t>21B_HCPCHC</t>
  </si>
  <si>
    <t>21B_HCPER</t>
  </si>
  <si>
    <t>22A_WANTHOUSINGYES</t>
  </si>
  <si>
    <t>23A_CHALLENGERENT</t>
  </si>
  <si>
    <t>23A_CHALLENGEINCOME</t>
  </si>
  <si>
    <t>22A_WANTHOUSINGNO</t>
  </si>
  <si>
    <t>22A_WANTHOUSINGNA</t>
  </si>
  <si>
    <t>23A_CHALLENGEADDICTION</t>
  </si>
  <si>
    <t>23A_CHALLENGENA</t>
  </si>
  <si>
    <t>24A_NEEDMEDICAL</t>
  </si>
  <si>
    <t>24A_NEEDPHYSICALDIS</t>
  </si>
  <si>
    <t>24A_NEEDLEARNINGDIS</t>
  </si>
  <si>
    <t>24A_NEEDADDICTION</t>
  </si>
  <si>
    <t>24A_NEEDMH</t>
  </si>
  <si>
    <t>24A_NEEDABI</t>
  </si>
  <si>
    <t>24A_NEEDDEVELOPMENTALDIS</t>
  </si>
  <si>
    <t>24A_NEEDPREGNANCY</t>
  </si>
  <si>
    <t>24A_NEEDCULTURE</t>
  </si>
  <si>
    <t>24A_NEEDNA</t>
  </si>
  <si>
    <t>24A_NEEDNONE</t>
  </si>
  <si>
    <t>Do you have a need for services related to…?</t>
  </si>
  <si>
    <t>How do you describe your sexual orientation?</t>
  </si>
  <si>
    <t>EMERGENCY SHELTER/ CRISIS BED</t>
  </si>
  <si>
    <t>UNSHELTERED/ "I DON'T KNOW"</t>
  </si>
  <si>
    <t>SOMEONE ELSE'S/ MOTEL</t>
  </si>
  <si>
    <t>If not always in Niagara, where did you live before?</t>
  </si>
  <si>
    <t>08A_INDIGENOUSNA</t>
  </si>
  <si>
    <t>04A_DURATIONHOMELESSNA</t>
  </si>
  <si>
    <t>04A_DURATIONHOMELESS0-2MO</t>
  </si>
  <si>
    <t>04A_DURATIONHOMELESS3-5MO</t>
  </si>
  <si>
    <t>04A_DURATIONHOMELESSCHRONIC</t>
  </si>
  <si>
    <t>05A_TIMESHOMELESS1</t>
  </si>
  <si>
    <t>05A_TIMESHOMELESS2</t>
  </si>
  <si>
    <t>Have you stayed in an emergency shelter in the past year?</t>
  </si>
  <si>
    <t>25A_SHELTERYES</t>
  </si>
  <si>
    <t>25A_SHELTERNO</t>
  </si>
  <si>
    <t>25A_SHELTERNA</t>
  </si>
  <si>
    <t>03A_AGEFIRST18-24</t>
  </si>
  <si>
    <t>03A_AGEFIRSTDK</t>
  </si>
  <si>
    <t>04A_DURATIONHOMELESSDK</t>
  </si>
  <si>
    <t>05A_TIMESHOMELESSDK</t>
  </si>
  <si>
    <t>25A_SHELTERDK</t>
  </si>
  <si>
    <t>06A_NIAGARADK</t>
  </si>
  <si>
    <t>07A_HOMEFE</t>
  </si>
  <si>
    <t>07A_HOMEGR</t>
  </si>
  <si>
    <t>07A_HOMELI</t>
  </si>
  <si>
    <t>07A_HOMEWE</t>
  </si>
  <si>
    <t>07A_HOMEPE</t>
  </si>
  <si>
    <t>07A_HOMEWL</t>
  </si>
  <si>
    <t>07A_HOMENO</t>
  </si>
  <si>
    <t>07A_HOMENF</t>
  </si>
  <si>
    <t>07A_HOMEPO</t>
  </si>
  <si>
    <t>07A_HOMETH</t>
  </si>
  <si>
    <t>07A_HOMEWA</t>
  </si>
  <si>
    <t>07A_HOMESC</t>
  </si>
  <si>
    <t>07A_HOMEDK</t>
  </si>
  <si>
    <t>08A_INDIGENOUSDK</t>
  </si>
  <si>
    <t>09A_NEWCOMERDK</t>
  </si>
  <si>
    <t>09A_NEWCOMERNA</t>
  </si>
  <si>
    <t>09A_NEWCOMERIMM</t>
  </si>
  <si>
    <t>09A_NEWCOMEREF</t>
  </si>
  <si>
    <t>If you came as an immigrant, refugee, or refugee claimant, how long have you been in Canada?</t>
  </si>
  <si>
    <t>12A_SODK</t>
  </si>
  <si>
    <t>15A_FOSTERDK</t>
  </si>
  <si>
    <t>22A_WANTHOUSINGDK</t>
  </si>
  <si>
    <t>24A_NEEDOTHER</t>
  </si>
  <si>
    <t>23A_CHALLENGEDISCRIMINATION</t>
  </si>
  <si>
    <t>23A_CHALLENGECONDITIONS</t>
  </si>
  <si>
    <t>23A_CHALLENGEPHYSHEALTH</t>
  </si>
  <si>
    <t>23A_CHALLENGEMH</t>
  </si>
  <si>
    <t>13A_LOSSFINANCIAL</t>
  </si>
  <si>
    <t>13A_LOSSJOBLOSS</t>
  </si>
  <si>
    <t>13A_LOSSREFUGEE</t>
  </si>
  <si>
    <t>13A_LOSSDK</t>
  </si>
  <si>
    <t>21A_HCPDK</t>
  </si>
  <si>
    <t>21B_HCPOUTREACH</t>
  </si>
  <si>
    <t>20A_ERTIMES</t>
  </si>
  <si>
    <t>20A_HOSPITALIZEDDAYS</t>
  </si>
  <si>
    <t>20A_POLICETIMES</t>
  </si>
  <si>
    <t>20A_PRISONDAYS</t>
  </si>
  <si>
    <t>18A_IDDK</t>
  </si>
  <si>
    <t>None of the above</t>
  </si>
  <si>
    <t>Serious or ongoing medical condition</t>
  </si>
  <si>
    <t>Physical disability</t>
  </si>
  <si>
    <t>Learning disability</t>
  </si>
  <si>
    <t>Addiction or substance use</t>
  </si>
  <si>
    <t>Mental health</t>
  </si>
  <si>
    <t>Brain injury</t>
  </si>
  <si>
    <t>Developmental disability</t>
  </si>
  <si>
    <t>Pregnancy</t>
  </si>
  <si>
    <t>Culture</t>
  </si>
  <si>
    <t>Declined/No answer</t>
  </si>
  <si>
    <t>Rents too high</t>
  </si>
  <si>
    <t>Low income</t>
  </si>
  <si>
    <t>Poor housing conditions</t>
  </si>
  <si>
    <t>Mental health issues</t>
  </si>
  <si>
    <t>Discrimination</t>
  </si>
  <si>
    <t>Addiction</t>
  </si>
  <si>
    <t>Health/Disability issues</t>
  </si>
  <si>
    <t>Years of age or year of birth</t>
  </si>
  <si>
    <t>16-24 years old</t>
  </si>
  <si>
    <t>25-54 years old</t>
  </si>
  <si>
    <t>18-24 years old</t>
  </si>
  <si>
    <t>55+ years old</t>
  </si>
  <si>
    <t>Don't know</t>
  </si>
  <si>
    <t>Less than 18 years old</t>
  </si>
  <si>
    <t>0-2 months</t>
  </si>
  <si>
    <t>3-5 months</t>
  </si>
  <si>
    <t>6 months or more</t>
  </si>
  <si>
    <t>1 time</t>
  </si>
  <si>
    <t>2 times</t>
  </si>
  <si>
    <t>3 or more times</t>
  </si>
  <si>
    <t>Always been here</t>
  </si>
  <si>
    <t>11+ years</t>
  </si>
  <si>
    <t>6-10 years</t>
  </si>
  <si>
    <t>1-5 years</t>
  </si>
  <si>
    <t>Less than 1 year</t>
  </si>
  <si>
    <t>Elsewhere in Ontario</t>
  </si>
  <si>
    <t>Another province</t>
  </si>
  <si>
    <t>Out of country</t>
  </si>
  <si>
    <t>Fort Erie</t>
  </si>
  <si>
    <t>Grimsby</t>
  </si>
  <si>
    <t>Lincoln</t>
  </si>
  <si>
    <t>Niagara Falls</t>
  </si>
  <si>
    <t>Niagara on the Lake</t>
  </si>
  <si>
    <t>Pelham</t>
  </si>
  <si>
    <t>Port Colborne</t>
  </si>
  <si>
    <t>St Catharines</t>
  </si>
  <si>
    <t>Thorold</t>
  </si>
  <si>
    <t>Wainfleet</t>
  </si>
  <si>
    <t>Welland</t>
  </si>
  <si>
    <t>West Lincoln</t>
  </si>
  <si>
    <t>1-10 years</t>
  </si>
  <si>
    <t>Yes, as an immigrant</t>
  </si>
  <si>
    <t>Yes, as a refugee or refugee claimant</t>
  </si>
  <si>
    <t>Trans, Two-Spirit, Hermaphrodite</t>
  </si>
  <si>
    <t>Heterosexual</t>
  </si>
  <si>
    <t>Non-heterosexual</t>
  </si>
  <si>
    <t>Unable to pay rent or mortgage</t>
  </si>
  <si>
    <t>Conflict and/or experienced abuse by: Parent/Guardian and/or Spouse/Partner</t>
  </si>
  <si>
    <t>Unsafe housing conditions</t>
  </si>
  <si>
    <t>Illness or medical condition</t>
  </si>
  <si>
    <t>Job loss</t>
  </si>
  <si>
    <t>Refugee/Refugee claimant</t>
  </si>
  <si>
    <t>Welfare/Social assistance</t>
  </si>
  <si>
    <t>Disability benefit</t>
  </si>
  <si>
    <t>Employment</t>
  </si>
  <si>
    <t>Primary school, some high school</t>
  </si>
  <si>
    <t>High school graduate/GED</t>
  </si>
  <si>
    <t>Trades/apprenticeship level, post secondary</t>
  </si>
  <si>
    <t>If you've been to an emergency room in the past year, how many times?</t>
  </si>
  <si>
    <t>If you've been hospitalized in the past year, how many days total?</t>
  </si>
  <si>
    <t>If you've interacted with the police in th past year, how many times?</t>
  </si>
  <si>
    <t>If you've been to prison/jail in the past year, how many days total?</t>
  </si>
  <si>
    <t>In the past year, have you been to prison/jail?</t>
  </si>
  <si>
    <t>Estimated number of days in total</t>
  </si>
  <si>
    <t>Estimated number of times in total</t>
  </si>
  <si>
    <t>Less than a year ago</t>
  </si>
  <si>
    <t>One or more years ago</t>
  </si>
  <si>
    <t>If you've had contact with a health care provider in the past year, which one?</t>
  </si>
  <si>
    <t>Family doctor</t>
  </si>
  <si>
    <t>Community health centre</t>
  </si>
  <si>
    <t>Emergency department</t>
  </si>
  <si>
    <t>Outreach nurse</t>
  </si>
  <si>
    <t>Niagara region or more than 1 Niagara municipality</t>
  </si>
  <si>
    <t>Two different types of answers: the respondent answered "Niagara" or "Niagara region" or the respondent gave more than one Niagara municipality as their home community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</si>
</sst>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MS Sans Serif"/>
      <family val="2"/>
    </font>
    <font>
      <b/>
      <sz val="12"/>
      <color theme="1"/>
      <name val="Letter Gothic"/>
      <family val="3"/>
    </font>
    <font>
      <sz val="12"/>
      <color theme="1"/>
      <name val="Letter Gothic"/>
      <family val="3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1" fillId="0" borderId="0"/>
  </cellStyleXfs>
  <cellXfs count="15">
    <xf numFmtId="0" fontId="0" fillId="0" borderId="0" xfId="0"/>
    <xf numFmtId="0" fontId="4" fillId="0" borderId="1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1" fontId="4" fillId="0" borderId="1" xfId="0" applyNumberFormat="1" applyFont="1" applyBorder="1"/>
    <xf numFmtId="164" fontId="4" fillId="0" borderId="1" xfId="0" applyNumberFormat="1" applyFont="1" applyBorder="1"/>
    <xf numFmtId="0" fontId="4" fillId="0" borderId="1" xfId="0" applyNumberFormat="1" applyFont="1" applyBorder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/>
    <xf numFmtId="0" fontId="4" fillId="0" borderId="0" xfId="0" applyFont="1" applyFill="1" applyBorder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4">
    <cellStyle name="Normal" xfId="0" builtinId="0"/>
    <cellStyle name="Normal 2" xfId="1"/>
    <cellStyle name="Normal 3" xfId="3"/>
    <cellStyle name="Percent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1"/>
  <sheetViews>
    <sheetView tabSelected="1" zoomScaleNormal="100" workbookViewId="0">
      <pane ySplit="2" topLeftCell="A3" activePane="bottomLeft" state="frozen"/>
      <selection pane="bottomLeft" activeCell="D17" sqref="D17"/>
    </sheetView>
  </sheetViews>
  <sheetFormatPr defaultColWidth="8.88671875" defaultRowHeight="15.75"/>
  <cols>
    <col min="1" max="1" width="31.5546875" style="2" bestFit="1" customWidth="1"/>
    <col min="2" max="2" width="21.88671875" style="2" customWidth="1"/>
    <col min="3" max="3" width="14.44140625" style="2" bestFit="1" customWidth="1"/>
    <col min="4" max="4" width="17.88671875" style="2" customWidth="1"/>
    <col min="5" max="5" width="13.33203125" style="2" bestFit="1" customWidth="1"/>
    <col min="6" max="6" width="18.5546875" style="2" customWidth="1"/>
    <col min="7" max="7" width="6.5546875" style="2" bestFit="1" customWidth="1"/>
    <col min="8" max="16384" width="8.88671875" style="2"/>
  </cols>
  <sheetData>
    <row r="1" spans="1:7" ht="16.5">
      <c r="A1" s="10" t="s">
        <v>21</v>
      </c>
      <c r="B1" s="11" t="s">
        <v>20</v>
      </c>
      <c r="C1" s="11"/>
      <c r="D1" s="11"/>
      <c r="E1" s="11"/>
      <c r="F1" s="11"/>
      <c r="G1" s="11"/>
    </row>
    <row r="2" spans="1:7" s="3" customFormat="1" ht="37.5" customHeight="1">
      <c r="A2" s="10"/>
      <c r="B2" s="7" t="s">
        <v>153</v>
      </c>
      <c r="C2" s="7" t="s">
        <v>18</v>
      </c>
      <c r="D2" s="7" t="s">
        <v>155</v>
      </c>
      <c r="E2" s="7" t="s">
        <v>19</v>
      </c>
      <c r="F2" s="7" t="s">
        <v>154</v>
      </c>
      <c r="G2" s="7" t="s">
        <v>9</v>
      </c>
    </row>
    <row r="3" spans="1:7">
      <c r="A3" s="1" t="s">
        <v>15</v>
      </c>
      <c r="B3" s="1">
        <v>196</v>
      </c>
      <c r="C3" s="1">
        <v>125</v>
      </c>
      <c r="D3" s="1">
        <v>37</v>
      </c>
      <c r="E3" s="1">
        <v>30</v>
      </c>
      <c r="F3" s="1">
        <v>20</v>
      </c>
      <c r="G3" s="1">
        <f>SUM(B3:F3)</f>
        <v>408</v>
      </c>
    </row>
    <row r="4" spans="1:7">
      <c r="A4" s="1" t="s">
        <v>55</v>
      </c>
      <c r="B4" s="4">
        <v>142</v>
      </c>
      <c r="C4" s="4">
        <v>80</v>
      </c>
      <c r="D4" s="4">
        <v>24</v>
      </c>
      <c r="E4" s="4">
        <v>17</v>
      </c>
      <c r="F4" s="4">
        <v>17</v>
      </c>
      <c r="G4" s="1">
        <f t="shared" ref="G4:G95" si="0">SUM(B4:F4)</f>
        <v>280</v>
      </c>
    </row>
    <row r="5" spans="1:7">
      <c r="A5" s="1" t="s">
        <v>56</v>
      </c>
      <c r="B5" s="4">
        <v>54</v>
      </c>
      <c r="C5" s="4">
        <v>45</v>
      </c>
      <c r="D5" s="4">
        <v>13</v>
      </c>
      <c r="E5" s="4">
        <v>13</v>
      </c>
      <c r="F5" s="4">
        <v>3</v>
      </c>
      <c r="G5" s="1">
        <f t="shared" si="0"/>
        <v>128</v>
      </c>
    </row>
    <row r="6" spans="1:7">
      <c r="A6" s="1" t="s">
        <v>74</v>
      </c>
      <c r="B6" s="5">
        <v>38.641025641025642</v>
      </c>
      <c r="C6" s="5">
        <v>33.972222222222221</v>
      </c>
      <c r="D6" s="5">
        <v>38.088709677419352</v>
      </c>
      <c r="E6" s="5">
        <v>36</v>
      </c>
      <c r="F6" s="5">
        <v>36.6</v>
      </c>
      <c r="G6" s="5">
        <v>37.779702970297031</v>
      </c>
    </row>
    <row r="7" spans="1:7">
      <c r="A7" s="1" t="s">
        <v>72</v>
      </c>
      <c r="B7" s="4">
        <v>37</v>
      </c>
      <c r="C7" s="4">
        <v>25</v>
      </c>
      <c r="D7" s="4">
        <v>14</v>
      </c>
      <c r="E7" s="4">
        <v>4</v>
      </c>
      <c r="F7" s="4">
        <v>6</v>
      </c>
      <c r="G7" s="1">
        <f t="shared" si="0"/>
        <v>86</v>
      </c>
    </row>
    <row r="8" spans="1:7">
      <c r="A8" s="1" t="s">
        <v>80</v>
      </c>
      <c r="B8" s="4">
        <v>133</v>
      </c>
      <c r="C8" s="4">
        <v>78</v>
      </c>
      <c r="D8" s="4">
        <v>19</v>
      </c>
      <c r="E8" s="4">
        <v>24</v>
      </c>
      <c r="F8" s="4">
        <v>12</v>
      </c>
      <c r="G8" s="1">
        <f t="shared" si="0"/>
        <v>266</v>
      </c>
    </row>
    <row r="9" spans="1:7">
      <c r="A9" s="1" t="s">
        <v>81</v>
      </c>
      <c r="B9" s="4">
        <v>25</v>
      </c>
      <c r="C9" s="4">
        <v>21</v>
      </c>
      <c r="D9" s="4">
        <v>3</v>
      </c>
      <c r="E9" s="4">
        <v>2</v>
      </c>
      <c r="F9" s="4">
        <v>1</v>
      </c>
      <c r="G9" s="1">
        <f t="shared" si="0"/>
        <v>52</v>
      </c>
    </row>
    <row r="10" spans="1:7">
      <c r="A10" s="1" t="s">
        <v>73</v>
      </c>
      <c r="B10" s="4">
        <v>1</v>
      </c>
      <c r="C10" s="4">
        <v>1</v>
      </c>
      <c r="D10" s="4">
        <v>1</v>
      </c>
      <c r="E10" s="4">
        <v>0</v>
      </c>
      <c r="F10" s="4">
        <v>1</v>
      </c>
      <c r="G10" s="1">
        <f t="shared" si="0"/>
        <v>4</v>
      </c>
    </row>
    <row r="11" spans="1:7">
      <c r="A11" s="1" t="s">
        <v>67</v>
      </c>
      <c r="B11" s="1">
        <v>58</v>
      </c>
      <c r="C11" s="1">
        <v>38</v>
      </c>
      <c r="D11" s="1">
        <v>14</v>
      </c>
      <c r="E11" s="1">
        <v>13</v>
      </c>
      <c r="F11" s="1">
        <v>12</v>
      </c>
      <c r="G11" s="1">
        <f t="shared" si="0"/>
        <v>135</v>
      </c>
    </row>
    <row r="12" spans="1:7">
      <c r="A12" s="1" t="s">
        <v>168</v>
      </c>
      <c r="B12" s="1">
        <v>28</v>
      </c>
      <c r="C12" s="1">
        <v>21</v>
      </c>
      <c r="D12" s="1">
        <v>8</v>
      </c>
      <c r="E12" s="1">
        <v>6</v>
      </c>
      <c r="F12" s="1">
        <v>3</v>
      </c>
      <c r="G12" s="1">
        <f t="shared" si="0"/>
        <v>66</v>
      </c>
    </row>
    <row r="13" spans="1:7">
      <c r="A13" s="1" t="s">
        <v>69</v>
      </c>
      <c r="B13" s="1">
        <v>74</v>
      </c>
      <c r="C13" s="1">
        <v>51</v>
      </c>
      <c r="D13" s="1">
        <v>12</v>
      </c>
      <c r="E13" s="1">
        <v>11</v>
      </c>
      <c r="F13" s="1">
        <v>3</v>
      </c>
      <c r="G13" s="1">
        <f t="shared" si="0"/>
        <v>151</v>
      </c>
    </row>
    <row r="14" spans="1:7">
      <c r="A14" s="1" t="s">
        <v>68</v>
      </c>
      <c r="B14" s="1">
        <v>16</v>
      </c>
      <c r="C14" s="1">
        <v>10</v>
      </c>
      <c r="D14" s="1">
        <v>1</v>
      </c>
      <c r="E14" s="1">
        <v>0</v>
      </c>
      <c r="F14" s="1">
        <v>0</v>
      </c>
      <c r="G14" s="1">
        <f t="shared" si="0"/>
        <v>27</v>
      </c>
    </row>
    <row r="15" spans="1:7">
      <c r="A15" s="1" t="s">
        <v>169</v>
      </c>
      <c r="B15" s="1">
        <v>5</v>
      </c>
      <c r="C15" s="1">
        <v>1</v>
      </c>
      <c r="D15" s="1">
        <v>1</v>
      </c>
      <c r="E15" s="1">
        <v>0</v>
      </c>
      <c r="F15" s="1">
        <v>2</v>
      </c>
      <c r="G15" s="1">
        <f t="shared" si="0"/>
        <v>9</v>
      </c>
    </row>
    <row r="16" spans="1:7">
      <c r="A16" s="1" t="s">
        <v>70</v>
      </c>
      <c r="B16" s="1">
        <v>15</v>
      </c>
      <c r="C16" s="1">
        <v>4</v>
      </c>
      <c r="D16" s="1">
        <v>1</v>
      </c>
      <c r="E16" s="1">
        <v>0</v>
      </c>
      <c r="F16" s="1">
        <v>0</v>
      </c>
      <c r="G16" s="1">
        <f t="shared" si="0"/>
        <v>20</v>
      </c>
    </row>
    <row r="17" spans="1:7">
      <c r="A17" s="1" t="s">
        <v>159</v>
      </c>
      <c r="B17" s="1">
        <v>62</v>
      </c>
      <c r="C17" s="1">
        <v>9</v>
      </c>
      <c r="D17" s="1">
        <v>9</v>
      </c>
      <c r="E17" s="1">
        <v>15</v>
      </c>
      <c r="F17" s="1">
        <v>2</v>
      </c>
      <c r="G17" s="1">
        <f t="shared" si="0"/>
        <v>97</v>
      </c>
    </row>
    <row r="18" spans="1:7">
      <c r="A18" s="1" t="s">
        <v>160</v>
      </c>
      <c r="B18" s="1">
        <v>38</v>
      </c>
      <c r="C18" s="1">
        <v>19</v>
      </c>
      <c r="D18" s="1">
        <v>6</v>
      </c>
      <c r="E18" s="1">
        <v>8</v>
      </c>
      <c r="F18" s="1">
        <v>0</v>
      </c>
      <c r="G18" s="1">
        <f t="shared" si="0"/>
        <v>71</v>
      </c>
    </row>
    <row r="19" spans="1:7">
      <c r="A19" s="1" t="s">
        <v>161</v>
      </c>
      <c r="B19" s="1">
        <v>86</v>
      </c>
      <c r="C19" s="1">
        <v>84</v>
      </c>
      <c r="D19" s="1">
        <v>19</v>
      </c>
      <c r="E19" s="1">
        <v>7</v>
      </c>
      <c r="F19" s="1">
        <v>16</v>
      </c>
      <c r="G19" s="1">
        <f t="shared" si="0"/>
        <v>212</v>
      </c>
    </row>
    <row r="20" spans="1:7">
      <c r="A20" s="1" t="s">
        <v>170</v>
      </c>
      <c r="B20" s="1">
        <v>6</v>
      </c>
      <c r="C20" s="1">
        <v>6</v>
      </c>
      <c r="D20" s="1">
        <v>0</v>
      </c>
      <c r="E20" s="1">
        <v>0</v>
      </c>
      <c r="F20" s="1">
        <v>1</v>
      </c>
      <c r="G20" s="1">
        <f t="shared" si="0"/>
        <v>13</v>
      </c>
    </row>
    <row r="21" spans="1:7">
      <c r="A21" s="1" t="s">
        <v>158</v>
      </c>
      <c r="B21" s="1">
        <v>4</v>
      </c>
      <c r="C21" s="1">
        <v>7</v>
      </c>
      <c r="D21" s="1">
        <v>3</v>
      </c>
      <c r="E21" s="1">
        <v>0</v>
      </c>
      <c r="F21" s="1">
        <v>1</v>
      </c>
      <c r="G21" s="1">
        <f t="shared" si="0"/>
        <v>15</v>
      </c>
    </row>
    <row r="22" spans="1:7">
      <c r="A22" s="1" t="s">
        <v>162</v>
      </c>
      <c r="B22" s="1">
        <v>122</v>
      </c>
      <c r="C22" s="1">
        <v>86</v>
      </c>
      <c r="D22" s="1">
        <v>20</v>
      </c>
      <c r="E22" s="1">
        <v>20</v>
      </c>
      <c r="F22" s="1">
        <v>9</v>
      </c>
      <c r="G22" s="1">
        <f t="shared" si="0"/>
        <v>257</v>
      </c>
    </row>
    <row r="23" spans="1:7">
      <c r="A23" s="1" t="s">
        <v>163</v>
      </c>
      <c r="B23" s="1">
        <v>28</v>
      </c>
      <c r="C23" s="1">
        <v>15</v>
      </c>
      <c r="D23" s="1">
        <v>6</v>
      </c>
      <c r="E23" s="1">
        <v>7</v>
      </c>
      <c r="F23" s="1">
        <v>2</v>
      </c>
      <c r="G23" s="1">
        <f t="shared" si="0"/>
        <v>58</v>
      </c>
    </row>
    <row r="24" spans="1:7">
      <c r="A24" s="1" t="s">
        <v>71</v>
      </c>
      <c r="B24" s="1">
        <v>33</v>
      </c>
      <c r="C24" s="1">
        <v>16</v>
      </c>
      <c r="D24" s="1">
        <v>7</v>
      </c>
      <c r="E24" s="1">
        <v>3</v>
      </c>
      <c r="F24" s="1">
        <v>3</v>
      </c>
      <c r="G24" s="1">
        <f t="shared" si="0"/>
        <v>62</v>
      </c>
    </row>
    <row r="25" spans="1:7">
      <c r="A25" s="1" t="s">
        <v>171</v>
      </c>
      <c r="B25" s="1">
        <v>6</v>
      </c>
      <c r="C25" s="1">
        <v>4</v>
      </c>
      <c r="D25" s="1">
        <v>2</v>
      </c>
      <c r="E25" s="1">
        <v>0</v>
      </c>
      <c r="F25" s="1">
        <v>4</v>
      </c>
      <c r="G25" s="1">
        <f t="shared" si="0"/>
        <v>16</v>
      </c>
    </row>
    <row r="26" spans="1:7">
      <c r="A26" s="1" t="s">
        <v>57</v>
      </c>
      <c r="B26" s="1">
        <v>7</v>
      </c>
      <c r="C26" s="1">
        <v>4</v>
      </c>
      <c r="D26" s="1">
        <v>2</v>
      </c>
      <c r="E26" s="1">
        <v>0</v>
      </c>
      <c r="F26" s="1">
        <v>2</v>
      </c>
      <c r="G26" s="1">
        <f t="shared" si="0"/>
        <v>15</v>
      </c>
    </row>
    <row r="27" spans="1:7">
      <c r="A27" s="1" t="s">
        <v>165</v>
      </c>
      <c r="B27" s="1">
        <v>196</v>
      </c>
      <c r="C27" s="1">
        <v>63</v>
      </c>
      <c r="D27" s="1">
        <v>21</v>
      </c>
      <c r="E27" s="1">
        <v>25</v>
      </c>
      <c r="F27" s="1">
        <v>17</v>
      </c>
      <c r="G27" s="1">
        <f t="shared" si="0"/>
        <v>322</v>
      </c>
    </row>
    <row r="28" spans="1:7">
      <c r="A28" s="1" t="s">
        <v>166</v>
      </c>
      <c r="B28" s="1">
        <v>0</v>
      </c>
      <c r="C28" s="1">
        <v>60</v>
      </c>
      <c r="D28" s="1">
        <v>15</v>
      </c>
      <c r="E28" s="1">
        <v>5</v>
      </c>
      <c r="F28" s="1">
        <v>3</v>
      </c>
      <c r="G28" s="1">
        <f t="shared" si="0"/>
        <v>83</v>
      </c>
    </row>
    <row r="29" spans="1:7">
      <c r="A29" s="1" t="s">
        <v>172</v>
      </c>
      <c r="B29" s="1">
        <v>0</v>
      </c>
      <c r="C29" s="1">
        <v>1</v>
      </c>
      <c r="D29" s="1">
        <v>0</v>
      </c>
      <c r="E29" s="1">
        <v>0</v>
      </c>
      <c r="F29" s="1">
        <v>0</v>
      </c>
      <c r="G29" s="1">
        <f t="shared" si="0"/>
        <v>1</v>
      </c>
    </row>
    <row r="30" spans="1:7">
      <c r="A30" s="1" t="s">
        <v>167</v>
      </c>
      <c r="B30" s="1">
        <v>0</v>
      </c>
      <c r="C30" s="1">
        <v>1</v>
      </c>
      <c r="D30" s="1">
        <v>1</v>
      </c>
      <c r="E30" s="1">
        <v>0</v>
      </c>
      <c r="F30" s="1">
        <v>0</v>
      </c>
      <c r="G30" s="1">
        <f t="shared" si="0"/>
        <v>2</v>
      </c>
    </row>
    <row r="31" spans="1:7">
      <c r="A31" s="1" t="s">
        <v>66</v>
      </c>
      <c r="B31" s="1">
        <v>69</v>
      </c>
      <c r="C31" s="1">
        <v>43</v>
      </c>
      <c r="D31" s="1">
        <v>19</v>
      </c>
      <c r="E31" s="1">
        <v>7</v>
      </c>
      <c r="F31" s="1">
        <v>8</v>
      </c>
      <c r="G31" s="1">
        <f t="shared" si="0"/>
        <v>146</v>
      </c>
    </row>
    <row r="32" spans="1:7">
      <c r="A32" s="1" t="s">
        <v>75</v>
      </c>
      <c r="B32" s="1">
        <v>35</v>
      </c>
      <c r="C32" s="1">
        <v>20</v>
      </c>
      <c r="D32" s="1">
        <v>3</v>
      </c>
      <c r="E32" s="1">
        <v>5</v>
      </c>
      <c r="F32" s="1">
        <v>4</v>
      </c>
      <c r="G32" s="1">
        <f t="shared" si="0"/>
        <v>67</v>
      </c>
    </row>
    <row r="33" spans="1:7">
      <c r="A33" s="1" t="s">
        <v>76</v>
      </c>
      <c r="B33" s="1">
        <v>12</v>
      </c>
      <c r="C33" s="1">
        <v>11</v>
      </c>
      <c r="D33" s="1">
        <v>3</v>
      </c>
      <c r="E33" s="1">
        <v>6</v>
      </c>
      <c r="F33" s="1">
        <v>1</v>
      </c>
      <c r="G33" s="1">
        <f t="shared" si="0"/>
        <v>33</v>
      </c>
    </row>
    <row r="34" spans="1:7">
      <c r="A34" s="1" t="s">
        <v>77</v>
      </c>
      <c r="B34" s="1">
        <v>26</v>
      </c>
      <c r="C34" s="1">
        <v>23</v>
      </c>
      <c r="D34" s="1">
        <v>4</v>
      </c>
      <c r="E34" s="1">
        <v>4</v>
      </c>
      <c r="F34" s="1">
        <v>4</v>
      </c>
      <c r="G34" s="1">
        <f t="shared" si="0"/>
        <v>61</v>
      </c>
    </row>
    <row r="35" spans="1:7">
      <c r="A35" s="1" t="s">
        <v>78</v>
      </c>
      <c r="B35" s="1">
        <v>50</v>
      </c>
      <c r="C35" s="1">
        <v>24</v>
      </c>
      <c r="D35" s="1">
        <v>5</v>
      </c>
      <c r="E35" s="1">
        <v>7</v>
      </c>
      <c r="F35" s="1">
        <v>0</v>
      </c>
      <c r="G35" s="1">
        <f t="shared" si="0"/>
        <v>86</v>
      </c>
    </row>
    <row r="36" spans="1:7">
      <c r="A36" s="1" t="s">
        <v>173</v>
      </c>
      <c r="B36" s="1">
        <v>0</v>
      </c>
      <c r="C36" s="1">
        <v>0</v>
      </c>
      <c r="D36" s="1">
        <v>0</v>
      </c>
      <c r="E36" s="1">
        <v>0</v>
      </c>
      <c r="F36" s="1">
        <v>3</v>
      </c>
      <c r="G36" s="1">
        <f t="shared" si="0"/>
        <v>3</v>
      </c>
    </row>
    <row r="37" spans="1:7">
      <c r="A37" s="1" t="s">
        <v>79</v>
      </c>
      <c r="B37" s="1">
        <v>4</v>
      </c>
      <c r="C37" s="1">
        <v>4</v>
      </c>
      <c r="D37" s="1">
        <v>3</v>
      </c>
      <c r="E37" s="1">
        <v>1</v>
      </c>
      <c r="F37" s="1">
        <v>0</v>
      </c>
      <c r="G37" s="1">
        <f t="shared" si="0"/>
        <v>12</v>
      </c>
    </row>
    <row r="38" spans="1:7">
      <c r="A38" s="1" t="s">
        <v>62</v>
      </c>
      <c r="B38" s="1">
        <v>57</v>
      </c>
      <c r="C38" s="1">
        <v>40</v>
      </c>
      <c r="D38" s="1">
        <v>12</v>
      </c>
      <c r="E38" s="1">
        <v>16</v>
      </c>
      <c r="F38" s="1">
        <v>4</v>
      </c>
      <c r="G38" s="1">
        <f t="shared" si="0"/>
        <v>129</v>
      </c>
    </row>
    <row r="39" spans="1:7">
      <c r="A39" s="1" t="s">
        <v>63</v>
      </c>
      <c r="B39" s="1">
        <v>23</v>
      </c>
      <c r="C39" s="1">
        <v>7</v>
      </c>
      <c r="D39" s="1">
        <v>0</v>
      </c>
      <c r="E39" s="1">
        <v>4</v>
      </c>
      <c r="F39" s="1">
        <v>1</v>
      </c>
      <c r="G39" s="1">
        <f t="shared" si="0"/>
        <v>35</v>
      </c>
    </row>
    <row r="40" spans="1:7">
      <c r="A40" s="1" t="s">
        <v>64</v>
      </c>
      <c r="B40" s="1">
        <v>26</v>
      </c>
      <c r="C40" s="1">
        <v>23</v>
      </c>
      <c r="D40" s="1">
        <v>4</v>
      </c>
      <c r="E40" s="1">
        <v>3</v>
      </c>
      <c r="F40" s="1">
        <v>1</v>
      </c>
      <c r="G40" s="1">
        <f t="shared" si="0"/>
        <v>57</v>
      </c>
    </row>
    <row r="41" spans="1:7">
      <c r="A41" s="1" t="s">
        <v>65</v>
      </c>
      <c r="B41" s="1">
        <v>21</v>
      </c>
      <c r="C41" s="1">
        <v>12</v>
      </c>
      <c r="D41" s="1">
        <v>2</v>
      </c>
      <c r="E41" s="1">
        <v>0</v>
      </c>
      <c r="F41" s="1">
        <v>6</v>
      </c>
      <c r="G41" s="1">
        <f t="shared" si="0"/>
        <v>41</v>
      </c>
    </row>
    <row r="42" spans="1:7">
      <c r="A42" s="1" t="s">
        <v>174</v>
      </c>
      <c r="B42" s="1">
        <v>6</v>
      </c>
      <c r="C42" s="1">
        <v>5</v>
      </c>
      <c r="D42" s="1">
        <v>4</v>
      </c>
      <c r="E42" s="1">
        <v>0</v>
      </c>
      <c r="F42" s="1">
        <v>1</v>
      </c>
      <c r="G42" s="1">
        <f t="shared" si="0"/>
        <v>16</v>
      </c>
    </row>
    <row r="43" spans="1:7">
      <c r="A43" s="1" t="s">
        <v>175</v>
      </c>
      <c r="B43" s="1">
        <v>1</v>
      </c>
      <c r="C43" s="1">
        <v>7</v>
      </c>
      <c r="D43" s="1">
        <v>0</v>
      </c>
      <c r="E43" s="1">
        <v>0</v>
      </c>
      <c r="F43" s="1">
        <v>0</v>
      </c>
      <c r="G43" s="1">
        <f t="shared" si="0"/>
        <v>8</v>
      </c>
    </row>
    <row r="44" spans="1:7">
      <c r="A44" s="1" t="s">
        <v>176</v>
      </c>
      <c r="B44" s="1">
        <v>3</v>
      </c>
      <c r="C44" s="1">
        <v>2</v>
      </c>
      <c r="D44" s="1">
        <v>0</v>
      </c>
      <c r="E44" s="1">
        <v>0</v>
      </c>
      <c r="F44" s="1">
        <v>0</v>
      </c>
      <c r="G44" s="1">
        <f t="shared" si="0"/>
        <v>5</v>
      </c>
    </row>
    <row r="45" spans="1:7">
      <c r="A45" s="1" t="s">
        <v>181</v>
      </c>
      <c r="B45" s="1">
        <v>12</v>
      </c>
      <c r="C45" s="1">
        <v>15</v>
      </c>
      <c r="D45" s="1">
        <v>3</v>
      </c>
      <c r="E45" s="1">
        <v>5</v>
      </c>
      <c r="F45" s="1">
        <v>1</v>
      </c>
      <c r="G45" s="1">
        <f t="shared" si="0"/>
        <v>36</v>
      </c>
    </row>
    <row r="46" spans="1:7">
      <c r="A46" s="1" t="s">
        <v>180</v>
      </c>
      <c r="B46" s="1">
        <v>1</v>
      </c>
      <c r="C46" s="1">
        <v>0</v>
      </c>
      <c r="D46" s="1">
        <v>0</v>
      </c>
      <c r="E46" s="1">
        <v>0</v>
      </c>
      <c r="F46" s="1">
        <v>0</v>
      </c>
      <c r="G46" s="1">
        <f t="shared" si="0"/>
        <v>1</v>
      </c>
    </row>
    <row r="47" spans="1:7">
      <c r="A47" s="1" t="s">
        <v>178</v>
      </c>
      <c r="B47" s="1">
        <v>0</v>
      </c>
      <c r="C47" s="1">
        <v>0</v>
      </c>
      <c r="D47" s="1">
        <v>0</v>
      </c>
      <c r="E47" s="1">
        <v>1</v>
      </c>
      <c r="F47" s="1">
        <v>0</v>
      </c>
      <c r="G47" s="1">
        <f t="shared" si="0"/>
        <v>1</v>
      </c>
    </row>
    <row r="48" spans="1:7">
      <c r="A48" s="1" t="s">
        <v>182</v>
      </c>
      <c r="B48" s="1">
        <v>1</v>
      </c>
      <c r="C48" s="1">
        <v>1</v>
      </c>
      <c r="D48" s="1">
        <v>3</v>
      </c>
      <c r="E48" s="1">
        <v>0</v>
      </c>
      <c r="F48" s="1">
        <v>0</v>
      </c>
      <c r="G48" s="1">
        <f t="shared" si="0"/>
        <v>5</v>
      </c>
    </row>
    <row r="49" spans="1:7">
      <c r="A49" s="1" t="s">
        <v>185</v>
      </c>
      <c r="B49" s="1">
        <v>49</v>
      </c>
      <c r="C49" s="1">
        <v>20</v>
      </c>
      <c r="D49" s="1">
        <v>9</v>
      </c>
      <c r="E49" s="1">
        <v>5</v>
      </c>
      <c r="F49" s="1">
        <v>8</v>
      </c>
      <c r="G49" s="1">
        <f t="shared" si="0"/>
        <v>91</v>
      </c>
    </row>
    <row r="50" spans="1:7">
      <c r="A50" s="1" t="s">
        <v>183</v>
      </c>
      <c r="B50" s="1">
        <v>2</v>
      </c>
      <c r="C50" s="1">
        <v>0</v>
      </c>
      <c r="D50" s="1">
        <v>0</v>
      </c>
      <c r="E50" s="1">
        <v>0</v>
      </c>
      <c r="F50" s="1">
        <v>0</v>
      </c>
      <c r="G50" s="1">
        <f t="shared" si="0"/>
        <v>2</v>
      </c>
    </row>
    <row r="51" spans="1:7">
      <c r="A51" s="1" t="s">
        <v>184</v>
      </c>
      <c r="B51" s="1">
        <v>0</v>
      </c>
      <c r="C51" s="1">
        <v>0</v>
      </c>
      <c r="D51" s="1">
        <v>0</v>
      </c>
      <c r="E51" s="1">
        <v>2</v>
      </c>
      <c r="F51" s="1">
        <v>0</v>
      </c>
      <c r="G51" s="1">
        <f t="shared" si="0"/>
        <v>2</v>
      </c>
    </row>
    <row r="52" spans="1:7">
      <c r="A52" s="1" t="s">
        <v>177</v>
      </c>
      <c r="B52" s="1">
        <v>4</v>
      </c>
      <c r="C52" s="1">
        <v>6</v>
      </c>
      <c r="D52" s="1">
        <v>3</v>
      </c>
      <c r="E52" s="1">
        <v>1</v>
      </c>
      <c r="F52" s="1">
        <v>1</v>
      </c>
      <c r="G52" s="1">
        <f t="shared" si="0"/>
        <v>15</v>
      </c>
    </row>
    <row r="53" spans="1:7">
      <c r="A53" s="1" t="s">
        <v>179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1">
        <f t="shared" si="0"/>
        <v>0</v>
      </c>
    </row>
    <row r="54" spans="1:7">
      <c r="A54" s="1" t="s">
        <v>58</v>
      </c>
      <c r="B54" s="1">
        <v>65</v>
      </c>
      <c r="C54" s="1">
        <v>27</v>
      </c>
      <c r="D54" s="1">
        <v>8</v>
      </c>
      <c r="E54" s="1">
        <v>3</v>
      </c>
      <c r="F54" s="1">
        <v>6</v>
      </c>
      <c r="G54" s="1">
        <f t="shared" si="0"/>
        <v>109</v>
      </c>
    </row>
    <row r="55" spans="1:7">
      <c r="A55" s="1" t="s">
        <v>59</v>
      </c>
      <c r="B55" s="1">
        <v>23</v>
      </c>
      <c r="C55" s="1">
        <v>18</v>
      </c>
      <c r="D55" s="1">
        <v>5</v>
      </c>
      <c r="E55" s="1">
        <v>7</v>
      </c>
      <c r="F55" s="1">
        <v>2</v>
      </c>
      <c r="G55" s="1">
        <f t="shared" si="0"/>
        <v>55</v>
      </c>
    </row>
    <row r="56" spans="1:7">
      <c r="A56" s="1" t="s">
        <v>60</v>
      </c>
      <c r="B56" s="1">
        <v>5</v>
      </c>
      <c r="C56" s="1">
        <v>2</v>
      </c>
      <c r="D56" s="1">
        <v>0</v>
      </c>
      <c r="E56" s="1">
        <v>3</v>
      </c>
      <c r="F56" s="1">
        <v>0</v>
      </c>
      <c r="G56" s="1">
        <f t="shared" si="0"/>
        <v>10</v>
      </c>
    </row>
    <row r="57" spans="1:7">
      <c r="A57" s="1" t="s">
        <v>61</v>
      </c>
      <c r="B57" s="1">
        <v>3</v>
      </c>
      <c r="C57" s="1">
        <v>12</v>
      </c>
      <c r="D57" s="1">
        <v>1</v>
      </c>
      <c r="E57" s="1">
        <v>2</v>
      </c>
      <c r="F57" s="1">
        <v>0</v>
      </c>
      <c r="G57" s="1">
        <f t="shared" si="0"/>
        <v>18</v>
      </c>
    </row>
    <row r="58" spans="1:7">
      <c r="A58" s="1" t="s">
        <v>186</v>
      </c>
      <c r="B58" s="1">
        <v>17</v>
      </c>
      <c r="C58" s="1">
        <v>7</v>
      </c>
      <c r="D58" s="1">
        <v>0</v>
      </c>
      <c r="E58" s="1">
        <v>1</v>
      </c>
      <c r="F58" s="1">
        <v>0</v>
      </c>
      <c r="G58" s="1">
        <f t="shared" si="0"/>
        <v>25</v>
      </c>
    </row>
    <row r="59" spans="1:7">
      <c r="A59" s="1" t="s">
        <v>82</v>
      </c>
      <c r="B59" s="1">
        <v>4</v>
      </c>
      <c r="C59" s="1">
        <v>3</v>
      </c>
      <c r="D59" s="1">
        <v>1</v>
      </c>
      <c r="E59" s="1">
        <v>0</v>
      </c>
      <c r="F59" s="1">
        <v>1</v>
      </c>
      <c r="G59" s="1">
        <f t="shared" si="0"/>
        <v>9</v>
      </c>
    </row>
    <row r="60" spans="1:7">
      <c r="A60" s="1" t="s">
        <v>83</v>
      </c>
      <c r="B60" s="1">
        <v>47</v>
      </c>
      <c r="C60" s="1">
        <v>25</v>
      </c>
      <c r="D60" s="1">
        <v>8</v>
      </c>
      <c r="E60" s="1">
        <v>7</v>
      </c>
      <c r="F60" s="1">
        <v>9</v>
      </c>
      <c r="G60" s="1">
        <f t="shared" si="0"/>
        <v>96</v>
      </c>
    </row>
    <row r="61" spans="1:7">
      <c r="A61" s="1" t="s">
        <v>84</v>
      </c>
      <c r="B61" s="1">
        <v>142</v>
      </c>
      <c r="C61" s="1">
        <v>99</v>
      </c>
      <c r="D61" s="1">
        <v>26</v>
      </c>
      <c r="E61" s="1">
        <v>23</v>
      </c>
      <c r="F61" s="1">
        <v>9</v>
      </c>
      <c r="G61" s="1">
        <f t="shared" si="0"/>
        <v>299</v>
      </c>
    </row>
    <row r="62" spans="1:7">
      <c r="A62" s="1" t="s">
        <v>187</v>
      </c>
      <c r="B62" s="1">
        <v>3</v>
      </c>
      <c r="C62" s="1">
        <v>1</v>
      </c>
      <c r="D62" s="1">
        <v>2</v>
      </c>
      <c r="E62" s="1">
        <v>0</v>
      </c>
      <c r="F62" s="1">
        <v>1</v>
      </c>
      <c r="G62" s="1">
        <f t="shared" si="0"/>
        <v>7</v>
      </c>
    </row>
    <row r="63" spans="1:7">
      <c r="A63" s="1" t="s">
        <v>157</v>
      </c>
      <c r="B63" s="1">
        <v>4</v>
      </c>
      <c r="C63" s="1">
        <v>0</v>
      </c>
      <c r="D63" s="1">
        <v>1</v>
      </c>
      <c r="E63" s="1">
        <v>0</v>
      </c>
      <c r="F63" s="1">
        <v>1</v>
      </c>
      <c r="G63" s="1">
        <f t="shared" si="0"/>
        <v>6</v>
      </c>
    </row>
    <row r="64" spans="1:7">
      <c r="A64" s="1" t="s">
        <v>85</v>
      </c>
      <c r="B64" s="1">
        <v>160</v>
      </c>
      <c r="C64" s="1">
        <v>102</v>
      </c>
      <c r="D64" s="1">
        <v>30</v>
      </c>
      <c r="E64" s="1">
        <v>24</v>
      </c>
      <c r="F64" s="1">
        <v>17</v>
      </c>
      <c r="G64" s="1">
        <f t="shared" si="0"/>
        <v>333</v>
      </c>
    </row>
    <row r="65" spans="1:7">
      <c r="A65" s="1" t="s">
        <v>190</v>
      </c>
      <c r="B65" s="1">
        <v>7</v>
      </c>
      <c r="C65" s="1">
        <v>4</v>
      </c>
      <c r="D65" s="1">
        <v>3</v>
      </c>
      <c r="E65" s="1">
        <v>5</v>
      </c>
      <c r="F65" s="1">
        <v>2</v>
      </c>
      <c r="G65" s="1">
        <f t="shared" si="0"/>
        <v>21</v>
      </c>
    </row>
    <row r="66" spans="1:7">
      <c r="A66" s="1" t="s">
        <v>191</v>
      </c>
      <c r="B66" s="1">
        <v>26</v>
      </c>
      <c r="C66" s="1">
        <v>19</v>
      </c>
      <c r="D66" s="1">
        <v>2</v>
      </c>
      <c r="E66" s="1">
        <v>1</v>
      </c>
      <c r="F66" s="1">
        <v>0</v>
      </c>
      <c r="G66" s="1">
        <f t="shared" si="0"/>
        <v>48</v>
      </c>
    </row>
    <row r="67" spans="1:7">
      <c r="A67" s="1" t="s">
        <v>188</v>
      </c>
      <c r="B67" s="1">
        <v>0</v>
      </c>
      <c r="C67" s="1">
        <v>0</v>
      </c>
      <c r="D67" s="1">
        <v>1</v>
      </c>
      <c r="E67" s="1">
        <v>0</v>
      </c>
      <c r="F67" s="1">
        <v>0</v>
      </c>
      <c r="G67" s="1">
        <f t="shared" si="0"/>
        <v>1</v>
      </c>
    </row>
    <row r="68" spans="1:7">
      <c r="A68" s="1" t="s">
        <v>189</v>
      </c>
      <c r="B68" s="1">
        <v>3</v>
      </c>
      <c r="C68" s="1">
        <v>0</v>
      </c>
      <c r="D68" s="1">
        <v>1</v>
      </c>
      <c r="E68" s="1">
        <v>0</v>
      </c>
      <c r="F68" s="1">
        <v>1</v>
      </c>
      <c r="G68" s="1">
        <f t="shared" si="0"/>
        <v>5</v>
      </c>
    </row>
    <row r="69" spans="1:7">
      <c r="A69" s="1" t="s">
        <v>86</v>
      </c>
      <c r="B69" s="1">
        <v>8</v>
      </c>
      <c r="C69" s="1">
        <v>2</v>
      </c>
      <c r="D69" s="1">
        <v>3</v>
      </c>
      <c r="E69" s="1">
        <v>5</v>
      </c>
      <c r="F69" s="1">
        <v>2</v>
      </c>
      <c r="G69" s="1">
        <f t="shared" si="0"/>
        <v>20</v>
      </c>
    </row>
    <row r="70" spans="1:7">
      <c r="A70" s="1" t="s">
        <v>87</v>
      </c>
      <c r="B70" s="1">
        <v>0</v>
      </c>
      <c r="C70" s="1">
        <v>8</v>
      </c>
      <c r="D70" s="1">
        <v>0</v>
      </c>
      <c r="E70" s="1">
        <v>1</v>
      </c>
      <c r="F70" s="1">
        <v>0</v>
      </c>
      <c r="G70" s="1">
        <f t="shared" si="0"/>
        <v>9</v>
      </c>
    </row>
    <row r="71" spans="1:7">
      <c r="A71" s="1" t="s">
        <v>88</v>
      </c>
      <c r="B71" s="1">
        <v>25</v>
      </c>
      <c r="C71" s="1">
        <v>11</v>
      </c>
      <c r="D71" s="1">
        <v>2</v>
      </c>
      <c r="E71" s="1">
        <v>0</v>
      </c>
      <c r="F71" s="1">
        <v>0</v>
      </c>
      <c r="G71" s="1">
        <f t="shared" si="0"/>
        <v>38</v>
      </c>
    </row>
    <row r="72" spans="1:7">
      <c r="A72" s="1" t="s">
        <v>89</v>
      </c>
      <c r="B72" s="1">
        <v>0</v>
      </c>
      <c r="C72" s="1">
        <v>2</v>
      </c>
      <c r="D72" s="1">
        <v>0</v>
      </c>
      <c r="E72" s="1">
        <v>0</v>
      </c>
      <c r="F72" s="1">
        <v>0</v>
      </c>
      <c r="G72" s="1">
        <f t="shared" si="0"/>
        <v>2</v>
      </c>
    </row>
    <row r="73" spans="1:7">
      <c r="A73" s="1" t="s">
        <v>90</v>
      </c>
      <c r="B73" s="1">
        <v>5</v>
      </c>
      <c r="C73" s="1">
        <v>1</v>
      </c>
      <c r="D73" s="1">
        <v>0</v>
      </c>
      <c r="E73" s="1">
        <v>0</v>
      </c>
      <c r="F73" s="1">
        <v>0</v>
      </c>
      <c r="G73" s="1">
        <f t="shared" si="0"/>
        <v>6</v>
      </c>
    </row>
    <row r="74" spans="1:7">
      <c r="A74" s="1" t="s">
        <v>91</v>
      </c>
      <c r="B74" s="1">
        <v>187</v>
      </c>
      <c r="C74" s="1">
        <v>123</v>
      </c>
      <c r="D74" s="1">
        <v>35</v>
      </c>
      <c r="E74" s="1">
        <v>30</v>
      </c>
      <c r="F74" s="1">
        <v>19</v>
      </c>
      <c r="G74" s="1">
        <f t="shared" si="0"/>
        <v>394</v>
      </c>
    </row>
    <row r="75" spans="1:7">
      <c r="A75" s="1" t="s">
        <v>92</v>
      </c>
      <c r="B75" s="1">
        <v>4</v>
      </c>
      <c r="C75" s="1">
        <v>1</v>
      </c>
      <c r="D75" s="1">
        <v>2</v>
      </c>
      <c r="E75" s="1">
        <v>0</v>
      </c>
      <c r="F75" s="1">
        <v>1</v>
      </c>
      <c r="G75" s="1">
        <f t="shared" si="0"/>
        <v>8</v>
      </c>
    </row>
    <row r="76" spans="1:7">
      <c r="A76" s="1" t="s">
        <v>93</v>
      </c>
      <c r="B76" s="1">
        <v>119</v>
      </c>
      <c r="C76" s="1">
        <v>33</v>
      </c>
      <c r="D76" s="1">
        <v>27</v>
      </c>
      <c r="E76" s="1">
        <v>0</v>
      </c>
      <c r="F76" s="1">
        <v>11</v>
      </c>
      <c r="G76" s="1">
        <f t="shared" si="0"/>
        <v>190</v>
      </c>
    </row>
    <row r="77" spans="1:7">
      <c r="A77" s="1" t="s">
        <v>94</v>
      </c>
      <c r="B77" s="1">
        <v>72</v>
      </c>
      <c r="C77" s="1">
        <v>89</v>
      </c>
      <c r="D77" s="1">
        <v>9</v>
      </c>
      <c r="E77" s="1">
        <v>30</v>
      </c>
      <c r="F77" s="1">
        <v>7</v>
      </c>
      <c r="G77" s="1">
        <f t="shared" si="0"/>
        <v>207</v>
      </c>
    </row>
    <row r="78" spans="1:7">
      <c r="A78" s="1" t="s">
        <v>95</v>
      </c>
      <c r="B78" s="1">
        <v>1</v>
      </c>
      <c r="C78" s="1">
        <v>1</v>
      </c>
      <c r="D78" s="1">
        <v>0</v>
      </c>
      <c r="E78" s="1">
        <v>0</v>
      </c>
      <c r="F78" s="1">
        <v>1</v>
      </c>
      <c r="G78" s="1">
        <f t="shared" si="0"/>
        <v>3</v>
      </c>
    </row>
    <row r="79" spans="1:7">
      <c r="A79" s="1" t="s">
        <v>96</v>
      </c>
      <c r="B79" s="1">
        <v>4</v>
      </c>
      <c r="C79" s="1">
        <v>2</v>
      </c>
      <c r="D79" s="1">
        <v>1</v>
      </c>
      <c r="E79" s="1">
        <v>0</v>
      </c>
      <c r="F79" s="1">
        <v>1</v>
      </c>
      <c r="G79" s="1">
        <f t="shared" si="0"/>
        <v>8</v>
      </c>
    </row>
    <row r="80" spans="1:7">
      <c r="A80" s="1" t="s">
        <v>97</v>
      </c>
      <c r="B80" s="1">
        <v>176</v>
      </c>
      <c r="C80" s="1">
        <v>102</v>
      </c>
      <c r="D80" s="1">
        <v>32</v>
      </c>
      <c r="E80" s="1">
        <v>24</v>
      </c>
      <c r="F80" s="1">
        <v>15</v>
      </c>
      <c r="G80" s="1">
        <f t="shared" si="0"/>
        <v>349</v>
      </c>
    </row>
    <row r="81" spans="1:7">
      <c r="A81" s="1" t="s">
        <v>98</v>
      </c>
      <c r="B81" s="1">
        <v>13</v>
      </c>
      <c r="C81" s="1">
        <v>16</v>
      </c>
      <c r="D81" s="1">
        <v>4</v>
      </c>
      <c r="E81" s="1">
        <v>5</v>
      </c>
      <c r="F81" s="1">
        <v>3</v>
      </c>
      <c r="G81" s="1">
        <f t="shared" si="0"/>
        <v>41</v>
      </c>
    </row>
    <row r="82" spans="1:7">
      <c r="A82" s="1" t="s">
        <v>193</v>
      </c>
      <c r="B82" s="1">
        <v>0</v>
      </c>
      <c r="C82" s="1">
        <v>0</v>
      </c>
      <c r="D82" s="1">
        <v>0</v>
      </c>
      <c r="E82" s="1">
        <v>0</v>
      </c>
      <c r="F82" s="1">
        <v>1</v>
      </c>
      <c r="G82" s="1">
        <f t="shared" si="0"/>
        <v>1</v>
      </c>
    </row>
    <row r="83" spans="1:7">
      <c r="A83" s="1" t="s">
        <v>99</v>
      </c>
      <c r="B83" s="1">
        <v>7</v>
      </c>
      <c r="C83" s="1">
        <v>7</v>
      </c>
      <c r="D83" s="1">
        <v>1</v>
      </c>
      <c r="E83" s="1">
        <v>1</v>
      </c>
      <c r="F83" s="1">
        <v>1</v>
      </c>
      <c r="G83" s="1">
        <f t="shared" si="0"/>
        <v>17</v>
      </c>
    </row>
    <row r="84" spans="1:7">
      <c r="A84" s="1" t="s">
        <v>100</v>
      </c>
      <c r="B84" s="1">
        <v>53</v>
      </c>
      <c r="C84" s="1">
        <v>44</v>
      </c>
      <c r="D84" s="1">
        <v>10</v>
      </c>
      <c r="E84" s="1">
        <v>28</v>
      </c>
      <c r="F84" s="1">
        <v>6</v>
      </c>
      <c r="G84" s="1">
        <f t="shared" si="0"/>
        <v>141</v>
      </c>
    </row>
    <row r="85" spans="1:7">
      <c r="A85" s="1" t="s">
        <v>201</v>
      </c>
      <c r="B85" s="1">
        <v>39</v>
      </c>
      <c r="C85" s="1">
        <v>27</v>
      </c>
      <c r="D85" s="1">
        <v>6</v>
      </c>
      <c r="E85" s="1">
        <v>3</v>
      </c>
      <c r="F85" s="1">
        <v>7</v>
      </c>
      <c r="G85" s="1">
        <f t="shared" si="0"/>
        <v>82</v>
      </c>
    </row>
    <row r="86" spans="1:7">
      <c r="A86" s="1" t="s">
        <v>101</v>
      </c>
      <c r="B86" s="1">
        <v>42</v>
      </c>
      <c r="C86" s="1">
        <v>12</v>
      </c>
      <c r="D86" s="1">
        <v>6</v>
      </c>
      <c r="E86" s="1">
        <v>0</v>
      </c>
      <c r="F86" s="1">
        <v>6</v>
      </c>
      <c r="G86" s="1">
        <f t="shared" si="0"/>
        <v>66</v>
      </c>
    </row>
    <row r="87" spans="1:7">
      <c r="A87" s="1" t="s">
        <v>103</v>
      </c>
      <c r="B87" s="1">
        <v>32</v>
      </c>
      <c r="C87" s="1">
        <v>14</v>
      </c>
      <c r="D87" s="1">
        <v>4</v>
      </c>
      <c r="E87" s="1">
        <v>1</v>
      </c>
      <c r="F87" s="1">
        <v>2</v>
      </c>
      <c r="G87" s="1">
        <f t="shared" si="0"/>
        <v>53</v>
      </c>
    </row>
    <row r="88" spans="1:7">
      <c r="A88" s="1" t="s">
        <v>102</v>
      </c>
      <c r="B88" s="1">
        <v>24</v>
      </c>
      <c r="C88" s="1">
        <v>12</v>
      </c>
      <c r="D88" s="1">
        <v>5</v>
      </c>
      <c r="E88" s="1">
        <v>0</v>
      </c>
      <c r="F88" s="1">
        <v>4</v>
      </c>
      <c r="G88" s="1">
        <f t="shared" si="0"/>
        <v>45</v>
      </c>
    </row>
    <row r="89" spans="1:7">
      <c r="A89" s="1" t="s">
        <v>202</v>
      </c>
      <c r="B89" s="1">
        <v>20</v>
      </c>
      <c r="C89" s="1">
        <v>11</v>
      </c>
      <c r="D89" s="1">
        <v>7</v>
      </c>
      <c r="E89" s="1">
        <v>1</v>
      </c>
      <c r="F89" s="1">
        <v>2</v>
      </c>
      <c r="G89" s="1">
        <f>SUM(B89:F89)</f>
        <v>41</v>
      </c>
    </row>
    <row r="90" spans="1:7">
      <c r="A90" s="1" t="s">
        <v>203</v>
      </c>
      <c r="B90" s="1">
        <v>19</v>
      </c>
      <c r="C90" s="1">
        <v>15</v>
      </c>
      <c r="D90" s="1">
        <v>2</v>
      </c>
      <c r="E90" s="1">
        <v>0</v>
      </c>
      <c r="F90" s="1">
        <v>0</v>
      </c>
      <c r="G90" s="1">
        <f>SUM(B90:F90)</f>
        <v>36</v>
      </c>
    </row>
    <row r="91" spans="1:7">
      <c r="A91" s="1" t="s">
        <v>204</v>
      </c>
      <c r="B91" s="1">
        <v>4</v>
      </c>
      <c r="C91" s="1">
        <v>0</v>
      </c>
      <c r="D91" s="1">
        <v>0</v>
      </c>
      <c r="E91" s="1">
        <v>0</v>
      </c>
      <c r="F91" s="1">
        <v>1</v>
      </c>
      <c r="G91" s="1">
        <f>SUM(B91:F91)</f>
        <v>5</v>
      </c>
    </row>
    <row r="92" spans="1:7">
      <c r="A92" s="1" t="s">
        <v>104</v>
      </c>
      <c r="B92" s="1">
        <v>11</v>
      </c>
      <c r="C92" s="1">
        <v>7</v>
      </c>
      <c r="D92" s="1">
        <v>1</v>
      </c>
      <c r="E92" s="1">
        <v>0</v>
      </c>
      <c r="F92" s="1">
        <v>1</v>
      </c>
      <c r="G92" s="1">
        <f t="shared" si="0"/>
        <v>20</v>
      </c>
    </row>
    <row r="93" spans="1:7">
      <c r="A93" s="1" t="s">
        <v>108</v>
      </c>
      <c r="B93" s="1">
        <v>97</v>
      </c>
      <c r="C93" s="1">
        <v>74</v>
      </c>
      <c r="D93" s="1">
        <v>20</v>
      </c>
      <c r="E93" s="1">
        <v>7</v>
      </c>
      <c r="F93" s="1">
        <v>11</v>
      </c>
      <c r="G93" s="1">
        <f t="shared" si="0"/>
        <v>209</v>
      </c>
    </row>
    <row r="94" spans="1:7">
      <c r="A94" s="1" t="s">
        <v>109</v>
      </c>
      <c r="B94" s="1">
        <v>58</v>
      </c>
      <c r="C94" s="1">
        <v>24</v>
      </c>
      <c r="D94" s="1">
        <v>11</v>
      </c>
      <c r="E94" s="1">
        <v>8</v>
      </c>
      <c r="F94" s="1">
        <v>6</v>
      </c>
      <c r="G94" s="1">
        <f t="shared" si="0"/>
        <v>107</v>
      </c>
    </row>
    <row r="95" spans="1:7">
      <c r="A95" s="1" t="s">
        <v>105</v>
      </c>
      <c r="B95" s="1">
        <v>13</v>
      </c>
      <c r="C95" s="1">
        <v>21</v>
      </c>
      <c r="D95" s="1">
        <v>5</v>
      </c>
      <c r="E95" s="1">
        <v>11</v>
      </c>
      <c r="F95" s="1">
        <v>1</v>
      </c>
      <c r="G95" s="1">
        <f t="shared" si="0"/>
        <v>51</v>
      </c>
    </row>
    <row r="96" spans="1:7">
      <c r="A96" s="1" t="s">
        <v>106</v>
      </c>
      <c r="B96" s="1">
        <v>17</v>
      </c>
      <c r="C96" s="1">
        <v>1</v>
      </c>
      <c r="D96" s="1">
        <v>2</v>
      </c>
      <c r="E96" s="1">
        <v>1</v>
      </c>
      <c r="F96" s="1">
        <v>1</v>
      </c>
      <c r="G96" s="1">
        <f t="shared" ref="G96:G151" si="1">SUM(B96:F96)</f>
        <v>22</v>
      </c>
    </row>
    <row r="97" spans="1:7">
      <c r="A97" s="1" t="s">
        <v>107</v>
      </c>
      <c r="B97" s="1">
        <v>4</v>
      </c>
      <c r="C97" s="1">
        <v>2</v>
      </c>
      <c r="D97" s="1">
        <v>1</v>
      </c>
      <c r="E97" s="1">
        <v>0</v>
      </c>
      <c r="F97" s="1">
        <v>2</v>
      </c>
      <c r="G97" s="1">
        <f t="shared" si="1"/>
        <v>9</v>
      </c>
    </row>
    <row r="98" spans="1:7">
      <c r="A98" s="1" t="s">
        <v>110</v>
      </c>
      <c r="B98" s="1">
        <v>62</v>
      </c>
      <c r="C98" s="1">
        <v>26</v>
      </c>
      <c r="D98" s="1">
        <v>10</v>
      </c>
      <c r="E98" s="1">
        <v>9</v>
      </c>
      <c r="F98" s="1">
        <v>6</v>
      </c>
      <c r="G98" s="1">
        <f t="shared" si="1"/>
        <v>113</v>
      </c>
    </row>
    <row r="99" spans="1:7">
      <c r="A99" s="1" t="s">
        <v>111</v>
      </c>
      <c r="B99" s="1">
        <v>125</v>
      </c>
      <c r="C99" s="1">
        <v>96</v>
      </c>
      <c r="D99" s="1">
        <v>26</v>
      </c>
      <c r="E99" s="1">
        <v>21</v>
      </c>
      <c r="F99" s="1">
        <v>10</v>
      </c>
      <c r="G99" s="1">
        <f t="shared" si="1"/>
        <v>278</v>
      </c>
    </row>
    <row r="100" spans="1:7">
      <c r="A100" s="1" t="s">
        <v>194</v>
      </c>
      <c r="B100" s="1">
        <v>1</v>
      </c>
      <c r="C100" s="1">
        <v>1</v>
      </c>
      <c r="D100" s="1">
        <v>0</v>
      </c>
      <c r="E100" s="1">
        <v>0</v>
      </c>
      <c r="F100" s="1">
        <v>1</v>
      </c>
      <c r="G100" s="1">
        <f t="shared" si="1"/>
        <v>3</v>
      </c>
    </row>
    <row r="101" spans="1:7">
      <c r="A101" s="1" t="s">
        <v>112</v>
      </c>
      <c r="B101" s="1">
        <v>8</v>
      </c>
      <c r="C101" s="1">
        <v>2</v>
      </c>
      <c r="D101" s="1">
        <v>1</v>
      </c>
      <c r="E101" s="1">
        <v>0</v>
      </c>
      <c r="F101" s="1">
        <v>3</v>
      </c>
      <c r="G101" s="1">
        <f t="shared" si="1"/>
        <v>14</v>
      </c>
    </row>
    <row r="102" spans="1:7" s="9" customFormat="1">
      <c r="A102" s="8" t="s">
        <v>120</v>
      </c>
      <c r="B102" s="8">
        <v>60</v>
      </c>
      <c r="C102" s="8">
        <v>39</v>
      </c>
      <c r="D102" s="8">
        <v>12</v>
      </c>
      <c r="E102" s="8">
        <v>7</v>
      </c>
      <c r="F102" s="8">
        <v>10</v>
      </c>
      <c r="G102" s="8">
        <f t="shared" si="1"/>
        <v>128</v>
      </c>
    </row>
    <row r="103" spans="1:7" s="9" customFormat="1">
      <c r="A103" s="8" t="s">
        <v>121</v>
      </c>
      <c r="B103" s="8">
        <v>60</v>
      </c>
      <c r="C103" s="8">
        <v>28</v>
      </c>
      <c r="D103" s="8">
        <v>6</v>
      </c>
      <c r="E103" s="8">
        <v>4</v>
      </c>
      <c r="F103" s="8">
        <v>2</v>
      </c>
      <c r="G103" s="8">
        <f t="shared" si="1"/>
        <v>100</v>
      </c>
    </row>
    <row r="104" spans="1:7" s="9" customFormat="1">
      <c r="A104" s="8" t="s">
        <v>122</v>
      </c>
      <c r="B104" s="8">
        <v>75</v>
      </c>
      <c r="C104" s="8">
        <v>31</v>
      </c>
      <c r="D104" s="8">
        <v>12</v>
      </c>
      <c r="E104" s="8">
        <v>7</v>
      </c>
      <c r="F104" s="8">
        <v>15</v>
      </c>
      <c r="G104" s="8">
        <f t="shared" si="1"/>
        <v>140</v>
      </c>
    </row>
    <row r="105" spans="1:7" s="9" customFormat="1">
      <c r="A105" s="8" t="s">
        <v>119</v>
      </c>
      <c r="B105" s="8">
        <v>103</v>
      </c>
      <c r="C105" s="8">
        <v>69</v>
      </c>
      <c r="D105" s="8">
        <v>18</v>
      </c>
      <c r="E105" s="8">
        <v>15</v>
      </c>
      <c r="F105" s="8">
        <v>15</v>
      </c>
      <c r="G105" s="8">
        <f t="shared" si="1"/>
        <v>220</v>
      </c>
    </row>
    <row r="106" spans="1:7" s="9" customFormat="1">
      <c r="A106" s="8" t="s">
        <v>211</v>
      </c>
      <c r="B106" s="8">
        <v>0</v>
      </c>
      <c r="C106" s="8">
        <v>1</v>
      </c>
      <c r="D106" s="8">
        <v>0</v>
      </c>
      <c r="E106" s="8">
        <v>0</v>
      </c>
      <c r="F106" s="8">
        <v>0</v>
      </c>
      <c r="G106" s="8">
        <f t="shared" si="1"/>
        <v>1</v>
      </c>
    </row>
    <row r="107" spans="1:7" s="9" customFormat="1">
      <c r="A107" s="8" t="s">
        <v>118</v>
      </c>
      <c r="B107" s="8">
        <v>4</v>
      </c>
      <c r="C107" s="8">
        <v>2</v>
      </c>
      <c r="D107" s="8">
        <v>2</v>
      </c>
      <c r="E107" s="8">
        <v>0</v>
      </c>
      <c r="F107" s="8">
        <v>2</v>
      </c>
      <c r="G107" s="8">
        <f t="shared" si="1"/>
        <v>10</v>
      </c>
    </row>
    <row r="108" spans="1:7">
      <c r="A108" s="1" t="s">
        <v>115</v>
      </c>
      <c r="B108" s="6">
        <v>79</v>
      </c>
      <c r="C108" s="6">
        <v>37</v>
      </c>
      <c r="D108" s="6">
        <v>18</v>
      </c>
      <c r="E108" s="6">
        <v>4</v>
      </c>
      <c r="F108" s="6">
        <v>15</v>
      </c>
      <c r="G108" s="1">
        <f t="shared" si="1"/>
        <v>153</v>
      </c>
    </row>
    <row r="109" spans="1:7">
      <c r="A109" s="1" t="s">
        <v>117</v>
      </c>
      <c r="B109" s="1">
        <v>51</v>
      </c>
      <c r="C109" s="1">
        <v>34</v>
      </c>
      <c r="D109" s="1">
        <v>9</v>
      </c>
      <c r="E109" s="1">
        <v>6</v>
      </c>
      <c r="F109" s="1">
        <v>0</v>
      </c>
      <c r="G109" s="1">
        <f>SUM(B109:F109)</f>
        <v>100</v>
      </c>
    </row>
    <row r="110" spans="1:7">
      <c r="A110" s="1" t="s">
        <v>116</v>
      </c>
      <c r="B110" s="6">
        <v>62</v>
      </c>
      <c r="C110" s="6">
        <v>51</v>
      </c>
      <c r="D110" s="6">
        <v>8</v>
      </c>
      <c r="E110" s="6">
        <v>20</v>
      </c>
      <c r="F110" s="6">
        <v>3</v>
      </c>
      <c r="G110" s="1">
        <f t="shared" si="1"/>
        <v>144</v>
      </c>
    </row>
    <row r="111" spans="1:7">
      <c r="A111" s="1" t="s">
        <v>114</v>
      </c>
      <c r="B111" s="6">
        <v>4</v>
      </c>
      <c r="C111" s="6">
        <v>3</v>
      </c>
      <c r="D111" s="6">
        <v>2</v>
      </c>
      <c r="E111" s="6">
        <v>0</v>
      </c>
      <c r="F111" s="6">
        <v>2</v>
      </c>
      <c r="G111" s="1">
        <f t="shared" si="1"/>
        <v>11</v>
      </c>
    </row>
    <row r="112" spans="1:7">
      <c r="A112" s="1" t="s">
        <v>123</v>
      </c>
      <c r="B112" s="1">
        <v>108</v>
      </c>
      <c r="C112" s="1">
        <v>60</v>
      </c>
      <c r="D112" s="1">
        <v>16</v>
      </c>
      <c r="E112" s="1">
        <v>22</v>
      </c>
      <c r="F112" s="1">
        <v>13</v>
      </c>
      <c r="G112" s="1">
        <f t="shared" si="1"/>
        <v>219</v>
      </c>
    </row>
    <row r="113" spans="1:7">
      <c r="A113" s="1" t="s">
        <v>207</v>
      </c>
      <c r="B113" s="1">
        <v>342</v>
      </c>
      <c r="C113" s="1">
        <v>147</v>
      </c>
      <c r="D113" s="1">
        <v>49</v>
      </c>
      <c r="E113" s="1">
        <v>86</v>
      </c>
      <c r="F113" s="1">
        <v>39</v>
      </c>
      <c r="G113" s="1">
        <f t="shared" si="1"/>
        <v>663</v>
      </c>
    </row>
    <row r="114" spans="1:7">
      <c r="A114" s="1" t="s">
        <v>124</v>
      </c>
      <c r="B114" s="1">
        <v>64</v>
      </c>
      <c r="C114" s="1">
        <v>36</v>
      </c>
      <c r="D114" s="1">
        <v>6</v>
      </c>
      <c r="E114" s="1">
        <v>12</v>
      </c>
      <c r="F114" s="1">
        <v>7</v>
      </c>
      <c r="G114" s="1">
        <f t="shared" si="1"/>
        <v>125</v>
      </c>
    </row>
    <row r="115" spans="1:7">
      <c r="A115" s="1" t="s">
        <v>208</v>
      </c>
      <c r="B115" s="1">
        <v>737</v>
      </c>
      <c r="C115" s="1">
        <v>410</v>
      </c>
      <c r="D115" s="1">
        <v>72</v>
      </c>
      <c r="E115" s="1">
        <v>58</v>
      </c>
      <c r="F115" s="1">
        <v>56</v>
      </c>
      <c r="G115" s="1">
        <f t="shared" si="1"/>
        <v>1333</v>
      </c>
    </row>
    <row r="116" spans="1:7">
      <c r="A116" s="1" t="s">
        <v>125</v>
      </c>
      <c r="B116" s="1">
        <v>87</v>
      </c>
      <c r="C116" s="1">
        <v>29</v>
      </c>
      <c r="D116" s="1">
        <v>17</v>
      </c>
      <c r="E116" s="1">
        <v>18</v>
      </c>
      <c r="F116" s="1">
        <v>10</v>
      </c>
      <c r="G116" s="1">
        <f t="shared" si="1"/>
        <v>161</v>
      </c>
    </row>
    <row r="117" spans="1:7">
      <c r="A117" s="1" t="s">
        <v>209</v>
      </c>
      <c r="B117" s="1">
        <v>398</v>
      </c>
      <c r="C117" s="1">
        <v>68</v>
      </c>
      <c r="D117" s="1">
        <v>52</v>
      </c>
      <c r="E117" s="1">
        <v>48</v>
      </c>
      <c r="F117" s="1">
        <v>62</v>
      </c>
      <c r="G117" s="1">
        <f t="shared" si="1"/>
        <v>628</v>
      </c>
    </row>
    <row r="118" spans="1:7">
      <c r="A118" s="1" t="s">
        <v>126</v>
      </c>
      <c r="B118" s="1">
        <v>49</v>
      </c>
      <c r="C118" s="1">
        <v>6</v>
      </c>
      <c r="D118" s="1">
        <v>9</v>
      </c>
      <c r="E118" s="1">
        <v>0</v>
      </c>
      <c r="F118" s="1">
        <v>6</v>
      </c>
      <c r="G118" s="1">
        <f t="shared" si="1"/>
        <v>70</v>
      </c>
    </row>
    <row r="119" spans="1:7">
      <c r="A119" s="1" t="s">
        <v>210</v>
      </c>
      <c r="B119" s="4">
        <v>1864</v>
      </c>
      <c r="C119" s="4">
        <v>629</v>
      </c>
      <c r="D119" s="4">
        <v>587</v>
      </c>
      <c r="E119" s="4">
        <v>0</v>
      </c>
      <c r="F119" s="4">
        <v>193</v>
      </c>
      <c r="G119" s="4">
        <f t="shared" si="1"/>
        <v>3273</v>
      </c>
    </row>
    <row r="120" spans="1:7">
      <c r="A120" s="1" t="s">
        <v>127</v>
      </c>
      <c r="B120" s="6">
        <v>144</v>
      </c>
      <c r="C120" s="6">
        <v>104</v>
      </c>
      <c r="D120" s="6">
        <v>24</v>
      </c>
      <c r="E120" s="6">
        <v>27</v>
      </c>
      <c r="F120" s="6">
        <v>10</v>
      </c>
      <c r="G120" s="1">
        <f t="shared" si="1"/>
        <v>309</v>
      </c>
    </row>
    <row r="121" spans="1:7">
      <c r="A121" s="1" t="s">
        <v>128</v>
      </c>
      <c r="B121" s="1">
        <v>21</v>
      </c>
      <c r="C121" s="1">
        <v>5</v>
      </c>
      <c r="D121" s="1">
        <v>5</v>
      </c>
      <c r="E121" s="1">
        <v>1</v>
      </c>
      <c r="F121" s="1">
        <v>3</v>
      </c>
      <c r="G121" s="1">
        <f t="shared" si="1"/>
        <v>35</v>
      </c>
    </row>
    <row r="122" spans="1:7">
      <c r="A122" s="1" t="s">
        <v>205</v>
      </c>
      <c r="B122" s="1">
        <v>15</v>
      </c>
      <c r="C122" s="1">
        <v>8</v>
      </c>
      <c r="D122" s="1">
        <v>4</v>
      </c>
      <c r="E122" s="1">
        <v>1</v>
      </c>
      <c r="F122" s="1">
        <v>3</v>
      </c>
      <c r="G122" s="1">
        <f t="shared" si="1"/>
        <v>31</v>
      </c>
    </row>
    <row r="123" spans="1:7">
      <c r="A123" s="1" t="s">
        <v>129</v>
      </c>
      <c r="B123" s="6">
        <v>16</v>
      </c>
      <c r="C123" s="6">
        <v>8</v>
      </c>
      <c r="D123" s="6">
        <v>4</v>
      </c>
      <c r="E123" s="6">
        <v>1</v>
      </c>
      <c r="F123" s="6">
        <v>4</v>
      </c>
      <c r="G123" s="1">
        <f t="shared" si="1"/>
        <v>33</v>
      </c>
    </row>
    <row r="124" spans="1:7">
      <c r="A124" s="1" t="s">
        <v>130</v>
      </c>
      <c r="B124" s="1">
        <v>57</v>
      </c>
      <c r="C124" s="1">
        <v>56</v>
      </c>
      <c r="D124" s="1">
        <v>3</v>
      </c>
      <c r="E124" s="1">
        <v>15</v>
      </c>
      <c r="F124" s="1">
        <v>1</v>
      </c>
      <c r="G124" s="1">
        <f t="shared" si="1"/>
        <v>132</v>
      </c>
    </row>
    <row r="125" spans="1:7">
      <c r="A125" s="1" t="s">
        <v>131</v>
      </c>
      <c r="B125" s="1">
        <v>23</v>
      </c>
      <c r="C125" s="1">
        <v>19</v>
      </c>
      <c r="D125" s="1">
        <v>5</v>
      </c>
      <c r="E125" s="1">
        <v>4</v>
      </c>
      <c r="F125" s="1">
        <v>2</v>
      </c>
      <c r="G125" s="1">
        <f t="shared" si="1"/>
        <v>53</v>
      </c>
    </row>
    <row r="126" spans="1:7">
      <c r="A126" s="1" t="s">
        <v>132</v>
      </c>
      <c r="B126" s="1">
        <v>29</v>
      </c>
      <c r="C126" s="1">
        <v>10</v>
      </c>
      <c r="D126" s="1">
        <v>3</v>
      </c>
      <c r="E126" s="1">
        <v>6</v>
      </c>
      <c r="F126" s="1">
        <v>2</v>
      </c>
      <c r="G126" s="1">
        <f t="shared" si="1"/>
        <v>50</v>
      </c>
    </row>
    <row r="127" spans="1:7">
      <c r="A127" s="1" t="s">
        <v>206</v>
      </c>
      <c r="B127" s="1">
        <v>11</v>
      </c>
      <c r="C127" s="1">
        <v>5</v>
      </c>
      <c r="D127" s="1">
        <v>6</v>
      </c>
      <c r="E127" s="1">
        <v>0</v>
      </c>
      <c r="F127" s="1">
        <v>3</v>
      </c>
      <c r="G127" s="1">
        <f t="shared" si="1"/>
        <v>25</v>
      </c>
    </row>
    <row r="128" spans="1:7">
      <c r="A128" s="1" t="s">
        <v>133</v>
      </c>
      <c r="B128" s="1">
        <v>191</v>
      </c>
      <c r="C128" s="1">
        <v>122</v>
      </c>
      <c r="D128" s="1">
        <v>33</v>
      </c>
      <c r="E128" s="1">
        <v>30</v>
      </c>
      <c r="F128" s="1">
        <v>15</v>
      </c>
      <c r="G128" s="1">
        <f t="shared" si="1"/>
        <v>391</v>
      </c>
    </row>
    <row r="129" spans="1:7">
      <c r="A129" s="1" t="s">
        <v>136</v>
      </c>
      <c r="B129" s="1">
        <v>0</v>
      </c>
      <c r="C129" s="1">
        <v>0</v>
      </c>
      <c r="D129" s="1">
        <v>0</v>
      </c>
      <c r="E129" s="1">
        <v>0</v>
      </c>
      <c r="F129" s="1">
        <v>1</v>
      </c>
      <c r="G129" s="1">
        <f t="shared" si="1"/>
        <v>1</v>
      </c>
    </row>
    <row r="130" spans="1:7">
      <c r="A130" s="1" t="s">
        <v>195</v>
      </c>
      <c r="B130" s="1">
        <v>2</v>
      </c>
      <c r="C130" s="1">
        <v>0</v>
      </c>
      <c r="D130" s="1">
        <v>1</v>
      </c>
      <c r="E130" s="1">
        <v>0</v>
      </c>
      <c r="F130" s="1">
        <v>0</v>
      </c>
      <c r="G130" s="1">
        <f t="shared" si="1"/>
        <v>3</v>
      </c>
    </row>
    <row r="131" spans="1:7">
      <c r="A131" s="1" t="s">
        <v>137</v>
      </c>
      <c r="B131" s="1">
        <v>3</v>
      </c>
      <c r="C131" s="1">
        <v>3</v>
      </c>
      <c r="D131" s="1">
        <v>3</v>
      </c>
      <c r="E131" s="1">
        <v>4</v>
      </c>
      <c r="F131" s="1">
        <v>0</v>
      </c>
      <c r="G131" s="1">
        <f t="shared" si="1"/>
        <v>13</v>
      </c>
    </row>
    <row r="132" spans="1:7">
      <c r="A132" s="1" t="s">
        <v>134</v>
      </c>
      <c r="B132" s="1">
        <v>126</v>
      </c>
      <c r="C132" s="1">
        <v>94</v>
      </c>
      <c r="D132" s="1">
        <v>26</v>
      </c>
      <c r="E132" s="1">
        <v>23</v>
      </c>
      <c r="F132" s="1">
        <v>11</v>
      </c>
      <c r="G132" s="1">
        <f t="shared" si="1"/>
        <v>280</v>
      </c>
    </row>
    <row r="133" spans="1:7">
      <c r="A133" s="1" t="s">
        <v>135</v>
      </c>
      <c r="B133" s="1">
        <v>109</v>
      </c>
      <c r="C133" s="1">
        <v>95</v>
      </c>
      <c r="D133" s="1">
        <v>23</v>
      </c>
      <c r="E133" s="1">
        <v>16</v>
      </c>
      <c r="F133" s="1">
        <v>10</v>
      </c>
      <c r="G133" s="1">
        <f t="shared" si="1"/>
        <v>253</v>
      </c>
    </row>
    <row r="134" spans="1:7">
      <c r="A134" s="1" t="s">
        <v>198</v>
      </c>
      <c r="B134" s="1">
        <v>51</v>
      </c>
      <c r="C134" s="1">
        <v>38</v>
      </c>
      <c r="D134" s="1">
        <v>11</v>
      </c>
      <c r="E134" s="1">
        <v>6</v>
      </c>
      <c r="F134" s="1">
        <v>4</v>
      </c>
      <c r="G134" s="1">
        <f t="shared" si="1"/>
        <v>110</v>
      </c>
    </row>
    <row r="135" spans="1:7">
      <c r="A135" s="1" t="s">
        <v>200</v>
      </c>
      <c r="B135" s="1">
        <v>35</v>
      </c>
      <c r="C135" s="1">
        <v>34</v>
      </c>
      <c r="D135" s="1">
        <v>9</v>
      </c>
      <c r="E135" s="1">
        <v>2</v>
      </c>
      <c r="F135" s="1">
        <v>8</v>
      </c>
      <c r="G135" s="1">
        <f t="shared" si="1"/>
        <v>88</v>
      </c>
    </row>
    <row r="136" spans="1:7">
      <c r="A136" s="1" t="s">
        <v>197</v>
      </c>
      <c r="B136" s="1">
        <v>36</v>
      </c>
      <c r="C136" s="1">
        <v>30</v>
      </c>
      <c r="D136" s="1">
        <v>8</v>
      </c>
      <c r="E136" s="1">
        <v>4</v>
      </c>
      <c r="F136" s="1">
        <v>6</v>
      </c>
      <c r="G136" s="1">
        <f t="shared" si="1"/>
        <v>84</v>
      </c>
    </row>
    <row r="137" spans="1:7">
      <c r="A137" s="1" t="s">
        <v>138</v>
      </c>
      <c r="B137" s="1">
        <v>38</v>
      </c>
      <c r="C137" s="1">
        <v>19</v>
      </c>
      <c r="D137" s="1">
        <v>9</v>
      </c>
      <c r="E137" s="1">
        <v>1</v>
      </c>
      <c r="F137" s="1">
        <v>8</v>
      </c>
      <c r="G137" s="1">
        <f t="shared" si="1"/>
        <v>75</v>
      </c>
    </row>
    <row r="138" spans="1:7">
      <c r="A138" s="1" t="s">
        <v>199</v>
      </c>
      <c r="B138" s="1">
        <v>28</v>
      </c>
      <c r="C138" s="1">
        <v>26</v>
      </c>
      <c r="D138" s="1">
        <v>7</v>
      </c>
      <c r="E138" s="1">
        <v>3</v>
      </c>
      <c r="F138" s="1">
        <v>2</v>
      </c>
      <c r="G138" s="1">
        <f>SUM(B138:F138)</f>
        <v>66</v>
      </c>
    </row>
    <row r="139" spans="1:7">
      <c r="A139" s="1" t="s">
        <v>139</v>
      </c>
      <c r="B139" s="6">
        <v>6</v>
      </c>
      <c r="C139" s="6">
        <v>3</v>
      </c>
      <c r="D139" s="6">
        <v>2</v>
      </c>
      <c r="E139" s="6">
        <v>1</v>
      </c>
      <c r="F139" s="6">
        <v>3</v>
      </c>
      <c r="G139" s="1">
        <f t="shared" si="1"/>
        <v>15</v>
      </c>
    </row>
    <row r="140" spans="1:7">
      <c r="A140" s="1" t="s">
        <v>140</v>
      </c>
      <c r="B140" s="1">
        <v>51</v>
      </c>
      <c r="C140" s="1">
        <v>27</v>
      </c>
      <c r="D140" s="1">
        <v>9</v>
      </c>
      <c r="E140" s="1">
        <v>8</v>
      </c>
      <c r="F140" s="1">
        <v>9</v>
      </c>
      <c r="G140" s="1">
        <f t="shared" si="1"/>
        <v>104</v>
      </c>
    </row>
    <row r="141" spans="1:7">
      <c r="A141" s="1" t="s">
        <v>141</v>
      </c>
      <c r="B141" s="1">
        <v>46</v>
      </c>
      <c r="C141" s="1">
        <v>20</v>
      </c>
      <c r="D141" s="1">
        <v>5</v>
      </c>
      <c r="E141" s="1">
        <v>2</v>
      </c>
      <c r="F141" s="1">
        <v>2</v>
      </c>
      <c r="G141" s="1">
        <f t="shared" si="1"/>
        <v>75</v>
      </c>
    </row>
    <row r="142" spans="1:7">
      <c r="A142" s="1" t="s">
        <v>142</v>
      </c>
      <c r="B142" s="1">
        <v>32</v>
      </c>
      <c r="C142" s="1">
        <v>18</v>
      </c>
      <c r="D142" s="1">
        <v>13</v>
      </c>
      <c r="E142" s="1">
        <v>6</v>
      </c>
      <c r="F142" s="1">
        <v>5</v>
      </c>
      <c r="G142" s="1">
        <f t="shared" si="1"/>
        <v>74</v>
      </c>
    </row>
    <row r="143" spans="1:7">
      <c r="A143" s="1" t="s">
        <v>143</v>
      </c>
      <c r="B143" s="1">
        <v>60</v>
      </c>
      <c r="C143" s="1">
        <v>24</v>
      </c>
      <c r="D143" s="1">
        <v>11</v>
      </c>
      <c r="E143" s="1">
        <v>5</v>
      </c>
      <c r="F143" s="1">
        <v>13</v>
      </c>
      <c r="G143" s="1">
        <f t="shared" si="1"/>
        <v>113</v>
      </c>
    </row>
    <row r="144" spans="1:7">
      <c r="A144" s="1" t="s">
        <v>144</v>
      </c>
      <c r="B144" s="1">
        <v>93</v>
      </c>
      <c r="C144" s="1">
        <v>62</v>
      </c>
      <c r="D144" s="1">
        <v>21</v>
      </c>
      <c r="E144" s="1">
        <v>17</v>
      </c>
      <c r="F144" s="1">
        <v>12</v>
      </c>
      <c r="G144" s="1">
        <f t="shared" si="1"/>
        <v>205</v>
      </c>
    </row>
    <row r="145" spans="1:7">
      <c r="A145" s="1" t="s">
        <v>145</v>
      </c>
      <c r="B145" s="1">
        <v>17</v>
      </c>
      <c r="C145" s="1">
        <v>7</v>
      </c>
      <c r="D145" s="1">
        <v>6</v>
      </c>
      <c r="E145" s="1">
        <v>3</v>
      </c>
      <c r="F145" s="1">
        <v>0</v>
      </c>
      <c r="G145" s="1">
        <f t="shared" si="1"/>
        <v>33</v>
      </c>
    </row>
    <row r="146" spans="1:7">
      <c r="A146" s="1" t="s">
        <v>146</v>
      </c>
      <c r="B146" s="1">
        <v>9</v>
      </c>
      <c r="C146" s="1">
        <v>5</v>
      </c>
      <c r="D146" s="1">
        <v>6</v>
      </c>
      <c r="E146" s="1">
        <v>1</v>
      </c>
      <c r="F146" s="1">
        <v>2</v>
      </c>
      <c r="G146" s="1">
        <f t="shared" si="1"/>
        <v>23</v>
      </c>
    </row>
    <row r="147" spans="1:7">
      <c r="A147" s="1" t="s">
        <v>147</v>
      </c>
      <c r="B147" s="1">
        <v>1</v>
      </c>
      <c r="C147" s="1">
        <v>8</v>
      </c>
      <c r="D147" s="1">
        <v>0</v>
      </c>
      <c r="E147" s="1">
        <v>0</v>
      </c>
      <c r="F147" s="1">
        <v>0</v>
      </c>
      <c r="G147" s="1">
        <f t="shared" si="1"/>
        <v>9</v>
      </c>
    </row>
    <row r="148" spans="1:7">
      <c r="A148" s="1" t="s">
        <v>148</v>
      </c>
      <c r="B148" s="1">
        <v>20</v>
      </c>
      <c r="C148" s="1">
        <v>10</v>
      </c>
      <c r="D148" s="1">
        <v>10</v>
      </c>
      <c r="E148" s="1">
        <v>5</v>
      </c>
      <c r="F148" s="1">
        <v>3</v>
      </c>
      <c r="G148" s="1">
        <f t="shared" si="1"/>
        <v>48</v>
      </c>
    </row>
    <row r="149" spans="1:7">
      <c r="A149" s="1" t="s">
        <v>196</v>
      </c>
      <c r="B149" s="6">
        <v>3</v>
      </c>
      <c r="C149" s="6">
        <v>0</v>
      </c>
      <c r="D149" s="6">
        <v>0</v>
      </c>
      <c r="E149" s="6">
        <v>0</v>
      </c>
      <c r="F149" s="6">
        <v>0</v>
      </c>
      <c r="G149" s="1">
        <f>SUM(B149:F149)</f>
        <v>3</v>
      </c>
    </row>
    <row r="150" spans="1:7">
      <c r="A150" s="1" t="s">
        <v>150</v>
      </c>
      <c r="B150" s="1">
        <v>46</v>
      </c>
      <c r="C150" s="1">
        <v>34</v>
      </c>
      <c r="D150" s="1">
        <v>6</v>
      </c>
      <c r="E150" s="1">
        <v>10</v>
      </c>
      <c r="F150" s="1">
        <v>1</v>
      </c>
      <c r="G150" s="1">
        <f>SUM(B150:F150)</f>
        <v>97</v>
      </c>
    </row>
    <row r="151" spans="1:7">
      <c r="A151" s="1" t="s">
        <v>149</v>
      </c>
      <c r="B151" s="6">
        <v>7</v>
      </c>
      <c r="C151" s="6">
        <v>8</v>
      </c>
      <c r="D151" s="6">
        <v>3</v>
      </c>
      <c r="E151" s="6">
        <v>0</v>
      </c>
      <c r="F151" s="6">
        <v>3</v>
      </c>
      <c r="G151" s="1">
        <f t="shared" si="1"/>
        <v>21</v>
      </c>
    </row>
  </sheetData>
  <sortState ref="A42:A53">
    <sortCondition ref="A42"/>
  </sortState>
  <mergeCells count="2">
    <mergeCell ref="A1:A2"/>
    <mergeCell ref="B1:G1"/>
  </mergeCells>
  <pageMargins left="0.52" right="0.59" top="0.74803149606299213" bottom="0.74803149606299213" header="0.31496062992125984" footer="0.31496062992125984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1"/>
  <sheetViews>
    <sheetView topLeftCell="A19" zoomScale="70" zoomScaleNormal="70" workbookViewId="0">
      <selection activeCell="C54" sqref="C54"/>
    </sheetView>
  </sheetViews>
  <sheetFormatPr defaultRowHeight="15.75"/>
  <cols>
    <col min="1" max="1" width="31.88671875" style="2" bestFit="1" customWidth="1"/>
    <col min="2" max="2" width="107.109375" style="2" bestFit="1" customWidth="1"/>
    <col min="3" max="3" width="87.44140625" style="2" bestFit="1" customWidth="1"/>
    <col min="4" max="4" width="34.21875" style="2" bestFit="1" customWidth="1"/>
    <col min="5" max="5" width="188.21875" style="2" customWidth="1"/>
  </cols>
  <sheetData>
    <row r="1" spans="1:5" ht="15">
      <c r="A1" s="10" t="s">
        <v>21</v>
      </c>
      <c r="B1" s="12" t="s">
        <v>10</v>
      </c>
      <c r="C1" s="12" t="s">
        <v>11</v>
      </c>
      <c r="D1" s="13" t="s">
        <v>12</v>
      </c>
      <c r="E1" s="13" t="s">
        <v>13</v>
      </c>
    </row>
    <row r="2" spans="1:5" ht="15">
      <c r="A2" s="10"/>
      <c r="B2" s="12"/>
      <c r="C2" s="12"/>
      <c r="D2" s="14"/>
      <c r="E2" s="14"/>
    </row>
    <row r="3" spans="1:5">
      <c r="A3" s="1" t="s">
        <v>15</v>
      </c>
      <c r="B3" s="1" t="s">
        <v>17</v>
      </c>
      <c r="C3" s="1" t="s">
        <v>2</v>
      </c>
      <c r="D3" s="1" t="s">
        <v>3</v>
      </c>
      <c r="E3" s="1" t="s">
        <v>14</v>
      </c>
    </row>
    <row r="4" spans="1:5">
      <c r="A4" s="1" t="s">
        <v>55</v>
      </c>
      <c r="B4" s="1" t="s">
        <v>54</v>
      </c>
      <c r="C4" s="1" t="s">
        <v>1</v>
      </c>
      <c r="D4" s="1" t="s">
        <v>3</v>
      </c>
      <c r="E4" s="1"/>
    </row>
    <row r="5" spans="1:5">
      <c r="A5" s="1" t="s">
        <v>56</v>
      </c>
      <c r="B5" s="1" t="s">
        <v>54</v>
      </c>
      <c r="C5" s="1" t="s">
        <v>0</v>
      </c>
      <c r="D5" s="1" t="s">
        <v>3</v>
      </c>
      <c r="E5" s="1"/>
    </row>
    <row r="6" spans="1:5">
      <c r="A6" s="1" t="s">
        <v>74</v>
      </c>
      <c r="B6" s="1" t="s">
        <v>22</v>
      </c>
      <c r="C6" s="1" t="s">
        <v>230</v>
      </c>
      <c r="D6" s="1" t="s">
        <v>4</v>
      </c>
      <c r="E6" s="1"/>
    </row>
    <row r="7" spans="1:5">
      <c r="A7" s="1" t="s">
        <v>72</v>
      </c>
      <c r="B7" s="1" t="s">
        <v>22</v>
      </c>
      <c r="C7" s="1" t="s">
        <v>231</v>
      </c>
      <c r="D7" s="1" t="s">
        <v>3</v>
      </c>
      <c r="E7" s="1"/>
    </row>
    <row r="8" spans="1:5">
      <c r="A8" s="1" t="s">
        <v>80</v>
      </c>
      <c r="B8" s="1" t="s">
        <v>22</v>
      </c>
      <c r="C8" s="1" t="s">
        <v>232</v>
      </c>
      <c r="D8" s="1" t="s">
        <v>3</v>
      </c>
      <c r="E8" s="1"/>
    </row>
    <row r="9" spans="1:5">
      <c r="A9" s="1" t="s">
        <v>81</v>
      </c>
      <c r="B9" s="1" t="s">
        <v>22</v>
      </c>
      <c r="C9" s="1" t="s">
        <v>234</v>
      </c>
      <c r="D9" s="1" t="s">
        <v>3</v>
      </c>
      <c r="E9" s="1"/>
    </row>
    <row r="10" spans="1:5">
      <c r="A10" s="1" t="s">
        <v>73</v>
      </c>
      <c r="B10" s="1" t="s">
        <v>22</v>
      </c>
      <c r="C10" s="1" t="s">
        <v>222</v>
      </c>
      <c r="D10" s="1" t="s">
        <v>3</v>
      </c>
      <c r="E10" s="1"/>
    </row>
    <row r="11" spans="1:5">
      <c r="A11" s="1" t="s">
        <v>67</v>
      </c>
      <c r="B11" s="1" t="s">
        <v>23</v>
      </c>
      <c r="C11" s="1" t="s">
        <v>236</v>
      </c>
      <c r="D11" s="1" t="s">
        <v>3</v>
      </c>
      <c r="E11" s="1"/>
    </row>
    <row r="12" spans="1:5">
      <c r="A12" s="1" t="s">
        <v>168</v>
      </c>
      <c r="B12" s="1" t="s">
        <v>23</v>
      </c>
      <c r="C12" s="1" t="s">
        <v>233</v>
      </c>
      <c r="D12" s="1" t="s">
        <v>3</v>
      </c>
      <c r="E12" s="1"/>
    </row>
    <row r="13" spans="1:5">
      <c r="A13" s="1" t="s">
        <v>69</v>
      </c>
      <c r="B13" s="1" t="s">
        <v>23</v>
      </c>
      <c r="C13" s="1" t="s">
        <v>232</v>
      </c>
      <c r="D13" s="1" t="s">
        <v>3</v>
      </c>
      <c r="E13" s="1"/>
    </row>
    <row r="14" spans="1:5">
      <c r="A14" s="1" t="s">
        <v>68</v>
      </c>
      <c r="B14" s="1" t="s">
        <v>23</v>
      </c>
      <c r="C14" s="1" t="s">
        <v>234</v>
      </c>
      <c r="D14" s="1" t="s">
        <v>3</v>
      </c>
      <c r="E14" s="1"/>
    </row>
    <row r="15" spans="1:5">
      <c r="A15" s="1" t="s">
        <v>169</v>
      </c>
      <c r="B15" s="1" t="s">
        <v>23</v>
      </c>
      <c r="C15" s="1" t="s">
        <v>235</v>
      </c>
      <c r="D15" s="1" t="s">
        <v>3</v>
      </c>
      <c r="E15" s="1"/>
    </row>
    <row r="16" spans="1:5">
      <c r="A16" s="1" t="s">
        <v>70</v>
      </c>
      <c r="B16" s="1" t="s">
        <v>23</v>
      </c>
      <c r="C16" s="1" t="s">
        <v>222</v>
      </c>
      <c r="D16" s="1" t="s">
        <v>3</v>
      </c>
      <c r="E16" s="1"/>
    </row>
    <row r="17" spans="1:5">
      <c r="A17" s="1" t="s">
        <v>159</v>
      </c>
      <c r="B17" s="1" t="s">
        <v>24</v>
      </c>
      <c r="C17" s="1" t="s">
        <v>237</v>
      </c>
      <c r="D17" s="1" t="s">
        <v>3</v>
      </c>
      <c r="E17" s="1"/>
    </row>
    <row r="18" spans="1:5">
      <c r="A18" s="1" t="s">
        <v>160</v>
      </c>
      <c r="B18" s="1" t="s">
        <v>24</v>
      </c>
      <c r="C18" s="1" t="s">
        <v>238</v>
      </c>
      <c r="D18" s="1" t="s">
        <v>3</v>
      </c>
      <c r="E18" s="1"/>
    </row>
    <row r="19" spans="1:5">
      <c r="A19" s="1" t="s">
        <v>161</v>
      </c>
      <c r="B19" s="1" t="s">
        <v>24</v>
      </c>
      <c r="C19" s="1" t="s">
        <v>239</v>
      </c>
      <c r="D19" s="1" t="s">
        <v>3</v>
      </c>
      <c r="E19" s="1"/>
    </row>
    <row r="20" spans="1:5">
      <c r="A20" s="1" t="s">
        <v>170</v>
      </c>
      <c r="B20" s="1" t="s">
        <v>24</v>
      </c>
      <c r="C20" s="1" t="s">
        <v>235</v>
      </c>
      <c r="D20" s="1" t="s">
        <v>3</v>
      </c>
      <c r="E20" s="1"/>
    </row>
    <row r="21" spans="1:5">
      <c r="A21" s="1" t="s">
        <v>158</v>
      </c>
      <c r="B21" s="1" t="s">
        <v>24</v>
      </c>
      <c r="C21" s="1" t="s">
        <v>222</v>
      </c>
      <c r="D21" s="1" t="s">
        <v>3</v>
      </c>
      <c r="E21" s="1"/>
    </row>
    <row r="22" spans="1:5">
      <c r="A22" s="1" t="s">
        <v>162</v>
      </c>
      <c r="B22" s="1" t="s">
        <v>25</v>
      </c>
      <c r="C22" s="1" t="s">
        <v>240</v>
      </c>
      <c r="D22" s="1" t="s">
        <v>3</v>
      </c>
      <c r="E22" s="1"/>
    </row>
    <row r="23" spans="1:5">
      <c r="A23" s="1" t="s">
        <v>163</v>
      </c>
      <c r="B23" s="1" t="s">
        <v>25</v>
      </c>
      <c r="C23" s="1" t="s">
        <v>241</v>
      </c>
      <c r="D23" s="1" t="s">
        <v>3</v>
      </c>
      <c r="E23" s="1"/>
    </row>
    <row r="24" spans="1:5">
      <c r="A24" s="1" t="s">
        <v>71</v>
      </c>
      <c r="B24" s="1" t="s">
        <v>25</v>
      </c>
      <c r="C24" s="1" t="s">
        <v>242</v>
      </c>
      <c r="D24" s="1" t="s">
        <v>3</v>
      </c>
      <c r="E24" s="1"/>
    </row>
    <row r="25" spans="1:5">
      <c r="A25" s="1" t="s">
        <v>171</v>
      </c>
      <c r="B25" s="1" t="s">
        <v>25</v>
      </c>
      <c r="C25" s="1" t="s">
        <v>235</v>
      </c>
      <c r="D25" s="1" t="s">
        <v>3</v>
      </c>
      <c r="E25" s="1"/>
    </row>
    <row r="26" spans="1:5">
      <c r="A26" s="1" t="s">
        <v>57</v>
      </c>
      <c r="B26" s="1" t="s">
        <v>25</v>
      </c>
      <c r="C26" s="1" t="s">
        <v>222</v>
      </c>
      <c r="D26" s="1" t="s">
        <v>3</v>
      </c>
      <c r="E26" s="1"/>
    </row>
    <row r="27" spans="1:5">
      <c r="A27" s="1" t="s">
        <v>165</v>
      </c>
      <c r="B27" s="1" t="s">
        <v>164</v>
      </c>
      <c r="C27" s="1" t="s">
        <v>1</v>
      </c>
      <c r="D27" s="1" t="s">
        <v>3</v>
      </c>
      <c r="E27" s="1"/>
    </row>
    <row r="28" spans="1:5">
      <c r="A28" s="1" t="s">
        <v>166</v>
      </c>
      <c r="B28" s="1" t="s">
        <v>164</v>
      </c>
      <c r="C28" s="1" t="s">
        <v>0</v>
      </c>
      <c r="D28" s="1" t="s">
        <v>3</v>
      </c>
      <c r="E28" s="1"/>
    </row>
    <row r="29" spans="1:5">
      <c r="A29" s="1" t="s">
        <v>172</v>
      </c>
      <c r="B29" s="1" t="s">
        <v>164</v>
      </c>
      <c r="C29" s="1" t="s">
        <v>235</v>
      </c>
      <c r="D29" s="1" t="s">
        <v>3</v>
      </c>
      <c r="E29" s="1"/>
    </row>
    <row r="30" spans="1:5">
      <c r="A30" s="1" t="s">
        <v>167</v>
      </c>
      <c r="B30" s="1" t="s">
        <v>164</v>
      </c>
      <c r="C30" s="1" t="s">
        <v>222</v>
      </c>
      <c r="D30" s="1" t="s">
        <v>3</v>
      </c>
      <c r="E30" s="1"/>
    </row>
    <row r="31" spans="1:5">
      <c r="A31" s="1" t="s">
        <v>66</v>
      </c>
      <c r="B31" s="1" t="s">
        <v>26</v>
      </c>
      <c r="C31" s="1" t="s">
        <v>243</v>
      </c>
      <c r="D31" s="1" t="s">
        <v>3</v>
      </c>
      <c r="E31" s="1"/>
    </row>
    <row r="32" spans="1:5">
      <c r="A32" s="1" t="s">
        <v>75</v>
      </c>
      <c r="B32" s="1" t="s">
        <v>26</v>
      </c>
      <c r="C32" s="1" t="s">
        <v>244</v>
      </c>
      <c r="D32" s="1" t="s">
        <v>3</v>
      </c>
      <c r="E32" s="1"/>
    </row>
    <row r="33" spans="1:5">
      <c r="A33" s="1" t="s">
        <v>76</v>
      </c>
      <c r="B33" s="1" t="s">
        <v>26</v>
      </c>
      <c r="C33" s="1" t="s">
        <v>245</v>
      </c>
      <c r="D33" s="1" t="s">
        <v>3</v>
      </c>
      <c r="E33" s="1"/>
    </row>
    <row r="34" spans="1:5">
      <c r="A34" s="1" t="s">
        <v>77</v>
      </c>
      <c r="B34" s="1" t="s">
        <v>26</v>
      </c>
      <c r="C34" s="1" t="s">
        <v>246</v>
      </c>
      <c r="D34" s="1" t="s">
        <v>3</v>
      </c>
      <c r="E34" s="1"/>
    </row>
    <row r="35" spans="1:5">
      <c r="A35" s="1" t="s">
        <v>78</v>
      </c>
      <c r="B35" s="1" t="s">
        <v>26</v>
      </c>
      <c r="C35" s="1" t="s">
        <v>247</v>
      </c>
      <c r="D35" s="1" t="s">
        <v>3</v>
      </c>
      <c r="E35" s="1"/>
    </row>
    <row r="36" spans="1:5">
      <c r="A36" s="1" t="s">
        <v>173</v>
      </c>
      <c r="B36" s="1" t="s">
        <v>26</v>
      </c>
      <c r="C36" s="1" t="s">
        <v>235</v>
      </c>
      <c r="D36" s="1" t="s">
        <v>3</v>
      </c>
      <c r="E36" s="1"/>
    </row>
    <row r="37" spans="1:5">
      <c r="A37" s="1" t="s">
        <v>79</v>
      </c>
      <c r="B37" s="1" t="s">
        <v>26</v>
      </c>
      <c r="C37" s="1" t="s">
        <v>222</v>
      </c>
      <c r="D37" s="1" t="s">
        <v>3</v>
      </c>
      <c r="E37" s="1"/>
    </row>
    <row r="38" spans="1:5">
      <c r="A38" s="1" t="s">
        <v>62</v>
      </c>
      <c r="B38" s="1" t="s">
        <v>156</v>
      </c>
      <c r="C38" s="1" t="s">
        <v>248</v>
      </c>
      <c r="D38" s="1" t="s">
        <v>3</v>
      </c>
      <c r="E38" s="1"/>
    </row>
    <row r="39" spans="1:5">
      <c r="A39" s="1" t="s">
        <v>63</v>
      </c>
      <c r="B39" s="1" t="s">
        <v>156</v>
      </c>
      <c r="C39" s="1" t="s">
        <v>249</v>
      </c>
      <c r="D39" s="1" t="s">
        <v>3</v>
      </c>
      <c r="E39" s="1"/>
    </row>
    <row r="40" spans="1:5">
      <c r="A40" s="1" t="s">
        <v>64</v>
      </c>
      <c r="B40" s="1" t="s">
        <v>156</v>
      </c>
      <c r="C40" s="1" t="s">
        <v>250</v>
      </c>
      <c r="D40" s="1" t="s">
        <v>3</v>
      </c>
      <c r="E40" s="1"/>
    </row>
    <row r="41" spans="1:5">
      <c r="A41" s="1" t="s">
        <v>65</v>
      </c>
      <c r="B41" s="1" t="s">
        <v>156</v>
      </c>
      <c r="C41" s="1" t="s">
        <v>222</v>
      </c>
      <c r="D41" s="1" t="s">
        <v>3</v>
      </c>
      <c r="E41" s="1"/>
    </row>
    <row r="42" spans="1:5">
      <c r="A42" s="1" t="s">
        <v>174</v>
      </c>
      <c r="B42" s="1" t="s">
        <v>27</v>
      </c>
      <c r="C42" s="1" t="s">
        <v>251</v>
      </c>
      <c r="D42" s="1" t="s">
        <v>3</v>
      </c>
      <c r="E42" s="1"/>
    </row>
    <row r="43" spans="1:5">
      <c r="A43" s="1" t="s">
        <v>175</v>
      </c>
      <c r="B43" s="1" t="s">
        <v>27</v>
      </c>
      <c r="C43" s="1" t="s">
        <v>252</v>
      </c>
      <c r="D43" s="1" t="s">
        <v>3</v>
      </c>
      <c r="E43" s="1"/>
    </row>
    <row r="44" spans="1:5">
      <c r="A44" s="1" t="s">
        <v>176</v>
      </c>
      <c r="B44" s="1" t="s">
        <v>27</v>
      </c>
      <c r="C44" s="1" t="s">
        <v>253</v>
      </c>
      <c r="D44" s="1" t="s">
        <v>3</v>
      </c>
      <c r="E44" s="1"/>
    </row>
    <row r="45" spans="1:5">
      <c r="A45" s="1" t="s">
        <v>181</v>
      </c>
      <c r="B45" s="1" t="s">
        <v>27</v>
      </c>
      <c r="C45" s="1" t="s">
        <v>254</v>
      </c>
      <c r="D45" s="1" t="s">
        <v>3</v>
      </c>
      <c r="E45" s="1"/>
    </row>
    <row r="46" spans="1:5">
      <c r="A46" s="1" t="s">
        <v>180</v>
      </c>
      <c r="B46" s="1" t="s">
        <v>27</v>
      </c>
      <c r="C46" s="1" t="s">
        <v>255</v>
      </c>
      <c r="D46" s="1" t="s">
        <v>3</v>
      </c>
      <c r="E46" s="1"/>
    </row>
    <row r="47" spans="1:5">
      <c r="A47" s="1" t="s">
        <v>178</v>
      </c>
      <c r="B47" s="1" t="s">
        <v>27</v>
      </c>
      <c r="C47" s="1" t="s">
        <v>256</v>
      </c>
      <c r="D47" s="1" t="s">
        <v>3</v>
      </c>
      <c r="E47" s="1"/>
    </row>
    <row r="48" spans="1:5">
      <c r="A48" s="1" t="s">
        <v>182</v>
      </c>
      <c r="B48" s="1" t="s">
        <v>27</v>
      </c>
      <c r="C48" s="1" t="s">
        <v>257</v>
      </c>
      <c r="D48" s="1" t="s">
        <v>3</v>
      </c>
      <c r="E48" s="1"/>
    </row>
    <row r="49" spans="1:5">
      <c r="A49" s="1" t="s">
        <v>185</v>
      </c>
      <c r="B49" s="1" t="s">
        <v>27</v>
      </c>
      <c r="C49" s="1" t="s">
        <v>258</v>
      </c>
      <c r="D49" s="1" t="s">
        <v>3</v>
      </c>
      <c r="E49" s="1"/>
    </row>
    <row r="50" spans="1:5">
      <c r="A50" s="1" t="s">
        <v>183</v>
      </c>
      <c r="B50" s="1" t="s">
        <v>27</v>
      </c>
      <c r="C50" s="1" t="s">
        <v>259</v>
      </c>
      <c r="D50" s="1" t="s">
        <v>3</v>
      </c>
      <c r="E50" s="1"/>
    </row>
    <row r="51" spans="1:5">
      <c r="A51" s="1" t="s">
        <v>184</v>
      </c>
      <c r="B51" s="1" t="s">
        <v>27</v>
      </c>
      <c r="C51" s="1" t="s">
        <v>260</v>
      </c>
      <c r="D51" s="1" t="s">
        <v>3</v>
      </c>
      <c r="E51" s="1"/>
    </row>
    <row r="52" spans="1:5">
      <c r="A52" s="1" t="s">
        <v>177</v>
      </c>
      <c r="B52" s="1" t="s">
        <v>27</v>
      </c>
      <c r="C52" s="1" t="s">
        <v>261</v>
      </c>
      <c r="D52" s="1" t="s">
        <v>3</v>
      </c>
      <c r="E52" s="1"/>
    </row>
    <row r="53" spans="1:5">
      <c r="A53" s="1" t="s">
        <v>179</v>
      </c>
      <c r="B53" s="1" t="s">
        <v>27</v>
      </c>
      <c r="C53" s="1" t="s">
        <v>262</v>
      </c>
      <c r="D53" s="1" t="s">
        <v>3</v>
      </c>
      <c r="E53" s="1"/>
    </row>
    <row r="54" spans="1:5">
      <c r="A54" s="1" t="s">
        <v>58</v>
      </c>
      <c r="B54" s="1" t="s">
        <v>27</v>
      </c>
      <c r="C54" s="1" t="s">
        <v>295</v>
      </c>
      <c r="D54" s="1" t="s">
        <v>3</v>
      </c>
      <c r="E54" s="1" t="s">
        <v>296</v>
      </c>
    </row>
    <row r="55" spans="1:5">
      <c r="A55" s="1" t="s">
        <v>59</v>
      </c>
      <c r="B55" s="1" t="s">
        <v>27</v>
      </c>
      <c r="C55" s="1" t="s">
        <v>248</v>
      </c>
      <c r="D55" s="1" t="s">
        <v>3</v>
      </c>
      <c r="E55" s="1"/>
    </row>
    <row r="56" spans="1:5">
      <c r="A56" s="1" t="s">
        <v>60</v>
      </c>
      <c r="B56" s="1" t="s">
        <v>27</v>
      </c>
      <c r="C56" s="1" t="s">
        <v>249</v>
      </c>
      <c r="D56" s="1" t="s">
        <v>3</v>
      </c>
      <c r="E56" s="1"/>
    </row>
    <row r="57" spans="1:5">
      <c r="A57" s="1" t="s">
        <v>61</v>
      </c>
      <c r="B57" s="1" t="s">
        <v>27</v>
      </c>
      <c r="C57" s="1" t="s">
        <v>250</v>
      </c>
      <c r="D57" s="1" t="s">
        <v>3</v>
      </c>
      <c r="E57" s="1"/>
    </row>
    <row r="58" spans="1:5">
      <c r="A58" s="1" t="s">
        <v>186</v>
      </c>
      <c r="B58" s="1" t="s">
        <v>27</v>
      </c>
      <c r="C58" s="1" t="s">
        <v>235</v>
      </c>
      <c r="D58" s="1" t="s">
        <v>3</v>
      </c>
      <c r="E58" s="1"/>
    </row>
    <row r="59" spans="1:5">
      <c r="A59" s="1" t="s">
        <v>82</v>
      </c>
      <c r="B59" s="1" t="s">
        <v>27</v>
      </c>
      <c r="C59" s="1" t="s">
        <v>222</v>
      </c>
      <c r="D59" s="1" t="s">
        <v>3</v>
      </c>
      <c r="E59" s="1"/>
    </row>
    <row r="60" spans="1:5">
      <c r="A60" s="1" t="s">
        <v>83</v>
      </c>
      <c r="B60" s="1" t="s">
        <v>28</v>
      </c>
      <c r="C60" s="1" t="s">
        <v>1</v>
      </c>
      <c r="D60" s="1" t="s">
        <v>3</v>
      </c>
      <c r="E60" s="1"/>
    </row>
    <row r="61" spans="1:5">
      <c r="A61" s="1" t="s">
        <v>84</v>
      </c>
      <c r="B61" s="1" t="s">
        <v>28</v>
      </c>
      <c r="C61" s="1" t="s">
        <v>0</v>
      </c>
      <c r="D61" s="1" t="s">
        <v>3</v>
      </c>
      <c r="E61" s="1"/>
    </row>
    <row r="62" spans="1:5">
      <c r="A62" s="1" t="s">
        <v>187</v>
      </c>
      <c r="B62" s="1" t="s">
        <v>28</v>
      </c>
      <c r="C62" s="1" t="s">
        <v>235</v>
      </c>
      <c r="D62" s="1" t="s">
        <v>3</v>
      </c>
      <c r="E62" s="1"/>
    </row>
    <row r="63" spans="1:5">
      <c r="A63" s="1" t="s">
        <v>157</v>
      </c>
      <c r="B63" s="1" t="s">
        <v>28</v>
      </c>
      <c r="C63" s="1" t="s">
        <v>222</v>
      </c>
      <c r="D63" s="1" t="s">
        <v>3</v>
      </c>
      <c r="E63" s="1"/>
    </row>
    <row r="64" spans="1:5">
      <c r="A64" s="1" t="s">
        <v>85</v>
      </c>
      <c r="B64" s="1" t="s">
        <v>29</v>
      </c>
      <c r="C64" s="1" t="s">
        <v>0</v>
      </c>
      <c r="D64" s="1" t="s">
        <v>3</v>
      </c>
      <c r="E64" s="1"/>
    </row>
    <row r="65" spans="1:5">
      <c r="A65" s="1" t="s">
        <v>190</v>
      </c>
      <c r="B65" s="1" t="s">
        <v>29</v>
      </c>
      <c r="C65" s="1" t="s">
        <v>264</v>
      </c>
      <c r="D65" s="1" t="s">
        <v>3</v>
      </c>
      <c r="E65" s="1"/>
    </row>
    <row r="66" spans="1:5">
      <c r="A66" s="1" t="s">
        <v>191</v>
      </c>
      <c r="B66" s="1" t="s">
        <v>29</v>
      </c>
      <c r="C66" s="1" t="s">
        <v>265</v>
      </c>
      <c r="D66" s="1" t="s">
        <v>3</v>
      </c>
      <c r="E66" s="1"/>
    </row>
    <row r="67" spans="1:5">
      <c r="A67" s="1" t="s">
        <v>188</v>
      </c>
      <c r="B67" s="1" t="s">
        <v>29</v>
      </c>
      <c r="C67" s="1" t="s">
        <v>235</v>
      </c>
      <c r="D67" s="1" t="s">
        <v>3</v>
      </c>
      <c r="E67" s="1"/>
    </row>
    <row r="68" spans="1:5">
      <c r="A68" s="1" t="s">
        <v>189</v>
      </c>
      <c r="B68" s="1" t="s">
        <v>29</v>
      </c>
      <c r="C68" s="1" t="s">
        <v>222</v>
      </c>
      <c r="D68" s="1" t="s">
        <v>3</v>
      </c>
      <c r="E68" s="1"/>
    </row>
    <row r="69" spans="1:5">
      <c r="A69" s="1" t="s">
        <v>86</v>
      </c>
      <c r="B69" s="1" t="s">
        <v>192</v>
      </c>
      <c r="C69" s="1" t="s">
        <v>244</v>
      </c>
      <c r="D69" s="1" t="s">
        <v>3</v>
      </c>
      <c r="E69" s="1"/>
    </row>
    <row r="70" spans="1:5">
      <c r="A70" s="1" t="s">
        <v>87</v>
      </c>
      <c r="B70" s="1" t="s">
        <v>192</v>
      </c>
      <c r="C70" s="1" t="s">
        <v>263</v>
      </c>
      <c r="D70" s="1" t="s">
        <v>3</v>
      </c>
      <c r="E70" s="1"/>
    </row>
    <row r="71" spans="1:5">
      <c r="A71" s="1" t="s">
        <v>88</v>
      </c>
      <c r="B71" s="1" t="s">
        <v>192</v>
      </c>
      <c r="C71" s="1" t="s">
        <v>247</v>
      </c>
      <c r="D71" s="1" t="s">
        <v>3</v>
      </c>
      <c r="E71" s="1"/>
    </row>
    <row r="72" spans="1:5">
      <c r="A72" s="1" t="s">
        <v>89</v>
      </c>
      <c r="B72" s="1" t="s">
        <v>192</v>
      </c>
      <c r="C72" s="1" t="s">
        <v>222</v>
      </c>
      <c r="D72" s="1" t="s">
        <v>3</v>
      </c>
      <c r="E72" s="1"/>
    </row>
    <row r="73" spans="1:5">
      <c r="A73" s="1" t="s">
        <v>90</v>
      </c>
      <c r="B73" s="1" t="s">
        <v>30</v>
      </c>
      <c r="C73" s="1" t="s">
        <v>1</v>
      </c>
      <c r="D73" s="1" t="s">
        <v>3</v>
      </c>
      <c r="E73" s="1"/>
    </row>
    <row r="74" spans="1:5">
      <c r="A74" s="1" t="s">
        <v>91</v>
      </c>
      <c r="B74" s="1" t="s">
        <v>30</v>
      </c>
      <c r="C74" s="1" t="s">
        <v>0</v>
      </c>
      <c r="D74" s="1" t="s">
        <v>3</v>
      </c>
      <c r="E74" s="1"/>
    </row>
    <row r="75" spans="1:5">
      <c r="A75" s="1" t="s">
        <v>92</v>
      </c>
      <c r="B75" s="1" t="s">
        <v>30</v>
      </c>
      <c r="C75" s="1" t="s">
        <v>222</v>
      </c>
      <c r="D75" s="1" t="s">
        <v>3</v>
      </c>
      <c r="E75" s="1"/>
    </row>
    <row r="76" spans="1:5">
      <c r="A76" s="1" t="s">
        <v>93</v>
      </c>
      <c r="B76" s="1" t="s">
        <v>31</v>
      </c>
      <c r="C76" s="1" t="s">
        <v>5</v>
      </c>
      <c r="D76" s="1" t="s">
        <v>3</v>
      </c>
      <c r="E76" s="1"/>
    </row>
    <row r="77" spans="1:5">
      <c r="A77" s="1" t="s">
        <v>94</v>
      </c>
      <c r="B77" s="1" t="s">
        <v>31</v>
      </c>
      <c r="C77" s="1" t="s">
        <v>6</v>
      </c>
      <c r="D77" s="1" t="s">
        <v>3</v>
      </c>
      <c r="E77" s="1"/>
    </row>
    <row r="78" spans="1:5">
      <c r="A78" s="1" t="s">
        <v>95</v>
      </c>
      <c r="B78" s="1" t="s">
        <v>31</v>
      </c>
      <c r="C78" s="1" t="s">
        <v>266</v>
      </c>
      <c r="D78" s="1" t="s">
        <v>3</v>
      </c>
      <c r="E78" s="1"/>
    </row>
    <row r="79" spans="1:5">
      <c r="A79" s="1" t="s">
        <v>96</v>
      </c>
      <c r="B79" s="1" t="s">
        <v>31</v>
      </c>
      <c r="C79" s="1" t="s">
        <v>222</v>
      </c>
      <c r="D79" s="1" t="s">
        <v>3</v>
      </c>
      <c r="E79" s="1"/>
    </row>
    <row r="80" spans="1:5">
      <c r="A80" s="1" t="s">
        <v>97</v>
      </c>
      <c r="B80" s="1" t="s">
        <v>152</v>
      </c>
      <c r="C80" s="1" t="s">
        <v>267</v>
      </c>
      <c r="D80" s="1" t="s">
        <v>3</v>
      </c>
      <c r="E80" s="1"/>
    </row>
    <row r="81" spans="1:5">
      <c r="A81" s="1" t="s">
        <v>98</v>
      </c>
      <c r="B81" s="1" t="s">
        <v>152</v>
      </c>
      <c r="C81" s="1" t="s">
        <v>268</v>
      </c>
      <c r="D81" s="1" t="s">
        <v>3</v>
      </c>
      <c r="E81" s="1"/>
    </row>
    <row r="82" spans="1:5">
      <c r="A82" s="1" t="s">
        <v>193</v>
      </c>
      <c r="B82" s="1" t="s">
        <v>152</v>
      </c>
      <c r="C82" s="1" t="s">
        <v>235</v>
      </c>
      <c r="D82" s="1" t="s">
        <v>3</v>
      </c>
      <c r="E82" s="1"/>
    </row>
    <row r="83" spans="1:5">
      <c r="A83" s="1" t="s">
        <v>99</v>
      </c>
      <c r="B83" s="1" t="s">
        <v>152</v>
      </c>
      <c r="C83" s="1" t="s">
        <v>222</v>
      </c>
      <c r="D83" s="1" t="s">
        <v>3</v>
      </c>
      <c r="E83" s="1"/>
    </row>
    <row r="84" spans="1:5">
      <c r="A84" s="1" t="s">
        <v>100</v>
      </c>
      <c r="B84" s="1" t="s">
        <v>32</v>
      </c>
      <c r="C84" s="1" t="s">
        <v>270</v>
      </c>
      <c r="D84" s="1" t="s">
        <v>3</v>
      </c>
      <c r="E84" s="1"/>
    </row>
    <row r="85" spans="1:5">
      <c r="A85" s="1" t="s">
        <v>201</v>
      </c>
      <c r="B85" s="1" t="s">
        <v>32</v>
      </c>
      <c r="C85" s="1" t="s">
        <v>269</v>
      </c>
      <c r="D85" s="1" t="s">
        <v>3</v>
      </c>
      <c r="E85" s="1"/>
    </row>
    <row r="86" spans="1:5">
      <c r="A86" s="1" t="s">
        <v>101</v>
      </c>
      <c r="B86" s="1" t="s">
        <v>32</v>
      </c>
      <c r="C86" s="1" t="s">
        <v>216</v>
      </c>
      <c r="D86" s="1" t="s">
        <v>3</v>
      </c>
      <c r="E86" s="1"/>
    </row>
    <row r="87" spans="1:5">
      <c r="A87" s="1" t="s">
        <v>103</v>
      </c>
      <c r="B87" s="1" t="s">
        <v>32</v>
      </c>
      <c r="C87" s="1" t="s">
        <v>271</v>
      </c>
      <c r="D87" s="1" t="s">
        <v>3</v>
      </c>
      <c r="E87" s="1"/>
    </row>
    <row r="88" spans="1:5">
      <c r="A88" s="1" t="s">
        <v>102</v>
      </c>
      <c r="B88" s="1" t="s">
        <v>32</v>
      </c>
      <c r="C88" s="1" t="s">
        <v>272</v>
      </c>
      <c r="D88" s="1" t="s">
        <v>3</v>
      </c>
      <c r="E88" s="1"/>
    </row>
    <row r="89" spans="1:5">
      <c r="A89" s="1" t="s">
        <v>202</v>
      </c>
      <c r="B89" s="1" t="s">
        <v>32</v>
      </c>
      <c r="C89" s="1" t="s">
        <v>273</v>
      </c>
      <c r="D89" s="1" t="s">
        <v>3</v>
      </c>
      <c r="E89" s="1"/>
    </row>
    <row r="90" spans="1:5">
      <c r="A90" s="1" t="s">
        <v>203</v>
      </c>
      <c r="B90" s="1" t="s">
        <v>32</v>
      </c>
      <c r="C90" s="1" t="s">
        <v>274</v>
      </c>
      <c r="D90" s="1" t="s">
        <v>3</v>
      </c>
      <c r="E90" s="1"/>
    </row>
    <row r="91" spans="1:5">
      <c r="A91" s="1" t="s">
        <v>204</v>
      </c>
      <c r="B91" s="1" t="s">
        <v>32</v>
      </c>
      <c r="C91" s="1" t="s">
        <v>235</v>
      </c>
      <c r="D91" s="1" t="s">
        <v>3</v>
      </c>
      <c r="E91" s="1"/>
    </row>
    <row r="92" spans="1:5">
      <c r="A92" s="1" t="s">
        <v>104</v>
      </c>
      <c r="B92" s="1" t="s">
        <v>32</v>
      </c>
      <c r="C92" s="1" t="s">
        <v>222</v>
      </c>
      <c r="D92" s="1" t="s">
        <v>3</v>
      </c>
      <c r="E92" s="1"/>
    </row>
    <row r="93" spans="1:5">
      <c r="A93" s="1" t="s">
        <v>108</v>
      </c>
      <c r="B93" s="1" t="s">
        <v>33</v>
      </c>
      <c r="C93" s="1" t="s">
        <v>275</v>
      </c>
      <c r="D93" s="1" t="s">
        <v>3</v>
      </c>
      <c r="E93" s="1"/>
    </row>
    <row r="94" spans="1:5">
      <c r="A94" s="1" t="s">
        <v>109</v>
      </c>
      <c r="B94" s="1" t="s">
        <v>33</v>
      </c>
      <c r="C94" s="1" t="s">
        <v>276</v>
      </c>
      <c r="D94" s="1" t="s">
        <v>3</v>
      </c>
      <c r="E94" s="1"/>
    </row>
    <row r="95" spans="1:5">
      <c r="A95" s="1" t="s">
        <v>105</v>
      </c>
      <c r="B95" s="1" t="s">
        <v>33</v>
      </c>
      <c r="C95" s="1" t="s">
        <v>277</v>
      </c>
      <c r="D95" s="1" t="s">
        <v>3</v>
      </c>
      <c r="E95" s="1"/>
    </row>
    <row r="96" spans="1:5">
      <c r="A96" s="1" t="s">
        <v>106</v>
      </c>
      <c r="B96" s="1" t="s">
        <v>33</v>
      </c>
      <c r="C96" s="1" t="s">
        <v>16</v>
      </c>
      <c r="D96" s="1" t="s">
        <v>3</v>
      </c>
      <c r="E96" s="1"/>
    </row>
    <row r="97" spans="1:5">
      <c r="A97" s="1" t="s">
        <v>107</v>
      </c>
      <c r="B97" s="1" t="s">
        <v>33</v>
      </c>
      <c r="C97" s="1" t="s">
        <v>222</v>
      </c>
      <c r="D97" s="1" t="s">
        <v>3</v>
      </c>
      <c r="E97" s="1"/>
    </row>
    <row r="98" spans="1:5">
      <c r="A98" s="1" t="s">
        <v>110</v>
      </c>
      <c r="B98" s="1" t="s">
        <v>34</v>
      </c>
      <c r="C98" s="1" t="s">
        <v>1</v>
      </c>
      <c r="D98" s="1" t="s">
        <v>3</v>
      </c>
      <c r="E98" s="1"/>
    </row>
    <row r="99" spans="1:5">
      <c r="A99" s="1" t="s">
        <v>111</v>
      </c>
      <c r="B99" s="1" t="s">
        <v>34</v>
      </c>
      <c r="C99" s="1" t="s">
        <v>0</v>
      </c>
      <c r="D99" s="1" t="s">
        <v>3</v>
      </c>
      <c r="E99" s="1"/>
    </row>
    <row r="100" spans="1:5">
      <c r="A100" s="1" t="s">
        <v>194</v>
      </c>
      <c r="B100" s="1" t="s">
        <v>34</v>
      </c>
      <c r="C100" s="1" t="s">
        <v>235</v>
      </c>
      <c r="D100" s="1" t="s">
        <v>3</v>
      </c>
      <c r="E100" s="1"/>
    </row>
    <row r="101" spans="1:5">
      <c r="A101" s="1" t="s">
        <v>112</v>
      </c>
      <c r="B101" s="1" t="s">
        <v>34</v>
      </c>
      <c r="C101" s="1" t="s">
        <v>222</v>
      </c>
      <c r="D101" s="1" t="s">
        <v>3</v>
      </c>
      <c r="E101" s="1"/>
    </row>
    <row r="102" spans="1:5">
      <c r="A102" s="8" t="s">
        <v>120</v>
      </c>
      <c r="B102" s="8" t="s">
        <v>35</v>
      </c>
      <c r="C102" s="8" t="s">
        <v>1</v>
      </c>
      <c r="D102" s="1" t="s">
        <v>3</v>
      </c>
      <c r="E102" s="1"/>
    </row>
    <row r="103" spans="1:5">
      <c r="A103" s="8" t="s">
        <v>121</v>
      </c>
      <c r="B103" s="8" t="s">
        <v>36</v>
      </c>
      <c r="C103" s="8" t="s">
        <v>1</v>
      </c>
      <c r="D103" s="1" t="s">
        <v>3</v>
      </c>
      <c r="E103" s="1"/>
    </row>
    <row r="104" spans="1:5">
      <c r="A104" s="8" t="s">
        <v>122</v>
      </c>
      <c r="B104" s="8" t="s">
        <v>37</v>
      </c>
      <c r="C104" s="8" t="s">
        <v>1</v>
      </c>
      <c r="D104" s="1" t="s">
        <v>3</v>
      </c>
      <c r="E104" s="1"/>
    </row>
    <row r="105" spans="1:5">
      <c r="A105" s="8" t="s">
        <v>119</v>
      </c>
      <c r="B105" s="8" t="s">
        <v>38</v>
      </c>
      <c r="C105" s="8" t="s">
        <v>1</v>
      </c>
      <c r="D105" s="1" t="s">
        <v>3</v>
      </c>
      <c r="E105" s="1"/>
    </row>
    <row r="106" spans="1:5">
      <c r="A106" s="8" t="s">
        <v>211</v>
      </c>
      <c r="B106" s="8" t="s">
        <v>113</v>
      </c>
      <c r="C106" s="1" t="s">
        <v>235</v>
      </c>
      <c r="D106" s="1" t="s">
        <v>3</v>
      </c>
      <c r="E106" s="1"/>
    </row>
    <row r="107" spans="1:5">
      <c r="A107" s="8" t="s">
        <v>118</v>
      </c>
      <c r="B107" s="8" t="s">
        <v>113</v>
      </c>
      <c r="C107" s="1" t="s">
        <v>222</v>
      </c>
      <c r="D107" s="1" t="s">
        <v>3</v>
      </c>
      <c r="E107" s="1"/>
    </row>
    <row r="108" spans="1:5">
      <c r="A108" s="1" t="s">
        <v>115</v>
      </c>
      <c r="B108" s="1" t="s">
        <v>39</v>
      </c>
      <c r="C108" s="1" t="s">
        <v>278</v>
      </c>
      <c r="D108" s="1" t="s">
        <v>3</v>
      </c>
      <c r="E108" s="1"/>
    </row>
    <row r="109" spans="1:5">
      <c r="A109" s="1" t="s">
        <v>117</v>
      </c>
      <c r="B109" s="1" t="s">
        <v>39</v>
      </c>
      <c r="C109" s="1" t="s">
        <v>279</v>
      </c>
      <c r="D109" s="1" t="s">
        <v>3</v>
      </c>
      <c r="E109" s="1"/>
    </row>
    <row r="110" spans="1:5">
      <c r="A110" s="1" t="s">
        <v>116</v>
      </c>
      <c r="B110" s="1" t="s">
        <v>39</v>
      </c>
      <c r="C110" s="1" t="s">
        <v>280</v>
      </c>
      <c r="D110" s="1" t="s">
        <v>3</v>
      </c>
      <c r="E110" s="1"/>
    </row>
    <row r="111" spans="1:5">
      <c r="A111" s="1" t="s">
        <v>114</v>
      </c>
      <c r="B111" s="1" t="s">
        <v>39</v>
      </c>
      <c r="C111" s="1" t="s">
        <v>222</v>
      </c>
      <c r="D111" s="1" t="s">
        <v>3</v>
      </c>
      <c r="E111" s="1"/>
    </row>
    <row r="112" spans="1:5">
      <c r="A112" s="1" t="s">
        <v>123</v>
      </c>
      <c r="B112" s="1" t="s">
        <v>40</v>
      </c>
      <c r="C112" s="1" t="s">
        <v>1</v>
      </c>
      <c r="D112" s="1" t="s">
        <v>3</v>
      </c>
      <c r="E112" s="1"/>
    </row>
    <row r="113" spans="1:5">
      <c r="A113" s="1" t="s">
        <v>207</v>
      </c>
      <c r="B113" s="1" t="s">
        <v>281</v>
      </c>
      <c r="C113" s="1" t="s">
        <v>287</v>
      </c>
      <c r="D113" s="1" t="s">
        <v>3</v>
      </c>
      <c r="E113" s="1"/>
    </row>
    <row r="114" spans="1:5">
      <c r="A114" s="1" t="s">
        <v>124</v>
      </c>
      <c r="B114" s="1" t="s">
        <v>41</v>
      </c>
      <c r="C114" s="1" t="s">
        <v>1</v>
      </c>
      <c r="D114" s="1" t="s">
        <v>3</v>
      </c>
      <c r="E114" s="1"/>
    </row>
    <row r="115" spans="1:5">
      <c r="A115" s="1" t="s">
        <v>208</v>
      </c>
      <c r="B115" s="1" t="s">
        <v>282</v>
      </c>
      <c r="C115" s="1" t="s">
        <v>286</v>
      </c>
      <c r="D115" s="1" t="s">
        <v>3</v>
      </c>
      <c r="E115" s="1"/>
    </row>
    <row r="116" spans="1:5">
      <c r="A116" s="1" t="s">
        <v>125</v>
      </c>
      <c r="B116" s="1" t="s">
        <v>42</v>
      </c>
      <c r="C116" s="1" t="s">
        <v>1</v>
      </c>
      <c r="D116" s="1" t="s">
        <v>3</v>
      </c>
      <c r="E116" s="1"/>
    </row>
    <row r="117" spans="1:5">
      <c r="A117" s="1" t="s">
        <v>209</v>
      </c>
      <c r="B117" s="1" t="s">
        <v>283</v>
      </c>
      <c r="C117" s="1" t="s">
        <v>287</v>
      </c>
      <c r="D117" s="1" t="s">
        <v>3</v>
      </c>
      <c r="E117" s="1"/>
    </row>
    <row r="118" spans="1:5">
      <c r="A118" s="1" t="s">
        <v>126</v>
      </c>
      <c r="B118" s="1" t="s">
        <v>285</v>
      </c>
      <c r="C118" s="1" t="s">
        <v>1</v>
      </c>
      <c r="D118" s="1" t="s">
        <v>3</v>
      </c>
      <c r="E118" s="1"/>
    </row>
    <row r="119" spans="1:5">
      <c r="A119" s="1" t="s">
        <v>210</v>
      </c>
      <c r="B119" s="1" t="s">
        <v>284</v>
      </c>
      <c r="C119" s="1" t="s">
        <v>286</v>
      </c>
      <c r="D119" s="1" t="s">
        <v>3</v>
      </c>
      <c r="E119" s="1"/>
    </row>
    <row r="120" spans="1:5">
      <c r="A120" s="1" t="s">
        <v>127</v>
      </c>
      <c r="B120" s="1" t="s">
        <v>43</v>
      </c>
      <c r="C120" s="1" t="s">
        <v>288</v>
      </c>
      <c r="D120" s="1" t="s">
        <v>3</v>
      </c>
      <c r="E120" s="1"/>
    </row>
    <row r="121" spans="1:5">
      <c r="A121" s="1" t="s">
        <v>128</v>
      </c>
      <c r="B121" s="1" t="s">
        <v>43</v>
      </c>
      <c r="C121" s="1" t="s">
        <v>289</v>
      </c>
      <c r="D121" s="1" t="s">
        <v>3</v>
      </c>
      <c r="E121" s="1"/>
    </row>
    <row r="122" spans="1:5">
      <c r="A122" s="1" t="s">
        <v>205</v>
      </c>
      <c r="B122" s="1" t="s">
        <v>43</v>
      </c>
      <c r="C122" s="1" t="s">
        <v>235</v>
      </c>
      <c r="D122" s="1" t="s">
        <v>3</v>
      </c>
      <c r="E122" s="1"/>
    </row>
    <row r="123" spans="1:5">
      <c r="A123" s="1" t="s">
        <v>129</v>
      </c>
      <c r="B123" s="1" t="s">
        <v>43</v>
      </c>
      <c r="C123" s="1" t="s">
        <v>222</v>
      </c>
      <c r="D123" s="1" t="s">
        <v>3</v>
      </c>
      <c r="E123" s="1"/>
    </row>
    <row r="124" spans="1:5">
      <c r="A124" s="1" t="s">
        <v>130</v>
      </c>
      <c r="B124" s="1" t="s">
        <v>290</v>
      </c>
      <c r="C124" s="1" t="s">
        <v>291</v>
      </c>
      <c r="D124" s="1" t="s">
        <v>3</v>
      </c>
      <c r="E124" s="1"/>
    </row>
    <row r="125" spans="1:5">
      <c r="A125" s="1" t="s">
        <v>131</v>
      </c>
      <c r="B125" s="1" t="s">
        <v>290</v>
      </c>
      <c r="C125" s="1" t="s">
        <v>292</v>
      </c>
      <c r="D125" s="1" t="s">
        <v>3</v>
      </c>
      <c r="E125" s="1"/>
    </row>
    <row r="126" spans="1:5">
      <c r="A126" s="1" t="s">
        <v>132</v>
      </c>
      <c r="B126" s="1" t="s">
        <v>290</v>
      </c>
      <c r="C126" s="1" t="s">
        <v>293</v>
      </c>
      <c r="D126" s="1" t="s">
        <v>3</v>
      </c>
      <c r="E126" s="1"/>
    </row>
    <row r="127" spans="1:5">
      <c r="A127" s="1" t="s">
        <v>206</v>
      </c>
      <c r="B127" s="1" t="s">
        <v>290</v>
      </c>
      <c r="C127" s="1" t="s">
        <v>294</v>
      </c>
      <c r="D127" s="1" t="s">
        <v>3</v>
      </c>
      <c r="E127" s="1"/>
    </row>
    <row r="128" spans="1:5">
      <c r="A128" s="1" t="s">
        <v>133</v>
      </c>
      <c r="B128" s="1" t="s">
        <v>8</v>
      </c>
      <c r="C128" s="1" t="s">
        <v>1</v>
      </c>
      <c r="D128" s="1" t="s">
        <v>3</v>
      </c>
      <c r="E128" s="1"/>
    </row>
    <row r="129" spans="1:5">
      <c r="A129" s="1" t="s">
        <v>136</v>
      </c>
      <c r="B129" s="1" t="s">
        <v>8</v>
      </c>
      <c r="C129" s="1" t="s">
        <v>0</v>
      </c>
      <c r="D129" s="1" t="s">
        <v>3</v>
      </c>
      <c r="E129" s="1"/>
    </row>
    <row r="130" spans="1:5">
      <c r="A130" s="1" t="s">
        <v>195</v>
      </c>
      <c r="B130" s="1" t="s">
        <v>8</v>
      </c>
      <c r="C130" s="1" t="s">
        <v>235</v>
      </c>
      <c r="D130" s="1" t="s">
        <v>3</v>
      </c>
      <c r="E130" s="1"/>
    </row>
    <row r="131" spans="1:5">
      <c r="A131" s="1" t="s">
        <v>137</v>
      </c>
      <c r="B131" s="1" t="s">
        <v>8</v>
      </c>
      <c r="C131" s="1" t="s">
        <v>222</v>
      </c>
      <c r="D131" s="1" t="s">
        <v>3</v>
      </c>
      <c r="E131" s="1"/>
    </row>
    <row r="132" spans="1:5">
      <c r="A132" s="1" t="s">
        <v>134</v>
      </c>
      <c r="B132" s="1" t="s">
        <v>44</v>
      </c>
      <c r="C132" s="1" t="s">
        <v>223</v>
      </c>
      <c r="D132" s="1" t="s">
        <v>3</v>
      </c>
      <c r="E132" s="1"/>
    </row>
    <row r="133" spans="1:5">
      <c r="A133" s="1" t="s">
        <v>135</v>
      </c>
      <c r="B133" s="1" t="s">
        <v>44</v>
      </c>
      <c r="C133" s="1" t="s">
        <v>224</v>
      </c>
      <c r="D133" s="1" t="s">
        <v>3</v>
      </c>
      <c r="E133" s="1"/>
    </row>
    <row r="134" spans="1:5">
      <c r="A134" s="1" t="s">
        <v>198</v>
      </c>
      <c r="B134" s="1" t="s">
        <v>44</v>
      </c>
      <c r="C134" s="1" t="s">
        <v>225</v>
      </c>
      <c r="D134" s="1" t="s">
        <v>3</v>
      </c>
      <c r="E134" s="1"/>
    </row>
    <row r="135" spans="1:5">
      <c r="A135" s="1" t="s">
        <v>200</v>
      </c>
      <c r="B135" s="1" t="s">
        <v>44</v>
      </c>
      <c r="C135" s="1" t="s">
        <v>226</v>
      </c>
      <c r="D135" s="1" t="s">
        <v>3</v>
      </c>
      <c r="E135" s="1"/>
    </row>
    <row r="136" spans="1:5">
      <c r="A136" s="1" t="s">
        <v>197</v>
      </c>
      <c r="B136" s="1" t="s">
        <v>44</v>
      </c>
      <c r="C136" s="1" t="s">
        <v>227</v>
      </c>
      <c r="D136" s="1" t="s">
        <v>3</v>
      </c>
      <c r="E136" s="1"/>
    </row>
    <row r="137" spans="1:5">
      <c r="A137" s="1" t="s">
        <v>138</v>
      </c>
      <c r="B137" s="1" t="s">
        <v>44</v>
      </c>
      <c r="C137" s="1" t="s">
        <v>228</v>
      </c>
      <c r="D137" s="1" t="s">
        <v>3</v>
      </c>
      <c r="E137" s="1"/>
    </row>
    <row r="138" spans="1:5">
      <c r="A138" s="1" t="s">
        <v>199</v>
      </c>
      <c r="B138" s="1" t="s">
        <v>44</v>
      </c>
      <c r="C138" s="1" t="s">
        <v>229</v>
      </c>
      <c r="D138" s="1" t="s">
        <v>3</v>
      </c>
      <c r="E138" s="1"/>
    </row>
    <row r="139" spans="1:5">
      <c r="A139" s="1" t="s">
        <v>139</v>
      </c>
      <c r="B139" s="1" t="s">
        <v>44</v>
      </c>
      <c r="C139" s="1" t="s">
        <v>222</v>
      </c>
      <c r="D139" s="1" t="s">
        <v>3</v>
      </c>
      <c r="E139" s="1"/>
    </row>
    <row r="140" spans="1:5">
      <c r="A140" s="1" t="s">
        <v>140</v>
      </c>
      <c r="B140" s="1" t="s">
        <v>45</v>
      </c>
      <c r="C140" s="1" t="s">
        <v>213</v>
      </c>
      <c r="D140" s="1" t="s">
        <v>3</v>
      </c>
      <c r="E140" s="1"/>
    </row>
    <row r="141" spans="1:5">
      <c r="A141" s="1" t="s">
        <v>141</v>
      </c>
      <c r="B141" s="1" t="s">
        <v>46</v>
      </c>
      <c r="C141" s="1" t="s">
        <v>214</v>
      </c>
      <c r="D141" s="1" t="s">
        <v>3</v>
      </c>
      <c r="E141" s="1"/>
    </row>
    <row r="142" spans="1:5">
      <c r="A142" s="1" t="s">
        <v>142</v>
      </c>
      <c r="B142" s="1" t="s">
        <v>47</v>
      </c>
      <c r="C142" s="1" t="s">
        <v>215</v>
      </c>
      <c r="D142" s="1" t="s">
        <v>3</v>
      </c>
      <c r="E142" s="1"/>
    </row>
    <row r="143" spans="1:5">
      <c r="A143" s="1" t="s">
        <v>143</v>
      </c>
      <c r="B143" s="1" t="s">
        <v>48</v>
      </c>
      <c r="C143" s="1" t="s">
        <v>216</v>
      </c>
      <c r="D143" s="1" t="s">
        <v>3</v>
      </c>
      <c r="E143" s="1"/>
    </row>
    <row r="144" spans="1:5">
      <c r="A144" s="1" t="s">
        <v>144</v>
      </c>
      <c r="B144" s="1" t="s">
        <v>49</v>
      </c>
      <c r="C144" s="1" t="s">
        <v>217</v>
      </c>
      <c r="D144" s="1" t="s">
        <v>3</v>
      </c>
      <c r="E144" s="1"/>
    </row>
    <row r="145" spans="1:5">
      <c r="A145" s="1" t="s">
        <v>145</v>
      </c>
      <c r="B145" s="1" t="s">
        <v>50</v>
      </c>
      <c r="C145" s="1" t="s">
        <v>218</v>
      </c>
      <c r="D145" s="1" t="s">
        <v>3</v>
      </c>
      <c r="E145" s="1"/>
    </row>
    <row r="146" spans="1:5">
      <c r="A146" s="1" t="s">
        <v>146</v>
      </c>
      <c r="B146" s="1" t="s">
        <v>51</v>
      </c>
      <c r="C146" s="1" t="s">
        <v>219</v>
      </c>
      <c r="D146" s="1" t="s">
        <v>3</v>
      </c>
      <c r="E146" s="1"/>
    </row>
    <row r="147" spans="1:5">
      <c r="A147" s="1" t="s">
        <v>147</v>
      </c>
      <c r="B147" s="1" t="s">
        <v>52</v>
      </c>
      <c r="C147" s="1" t="s">
        <v>220</v>
      </c>
      <c r="D147" s="1" t="s">
        <v>3</v>
      </c>
      <c r="E147" s="1"/>
    </row>
    <row r="148" spans="1:5">
      <c r="A148" s="1" t="s">
        <v>148</v>
      </c>
      <c r="B148" s="1" t="s">
        <v>53</v>
      </c>
      <c r="C148" s="1" t="s">
        <v>221</v>
      </c>
      <c r="D148" s="1" t="s">
        <v>3</v>
      </c>
      <c r="E148" s="1"/>
    </row>
    <row r="149" spans="1:5">
      <c r="A149" s="1" t="s">
        <v>196</v>
      </c>
      <c r="B149" s="1" t="s">
        <v>151</v>
      </c>
      <c r="C149" s="1" t="s">
        <v>7</v>
      </c>
      <c r="D149" s="1" t="s">
        <v>3</v>
      </c>
      <c r="E149" s="1"/>
    </row>
    <row r="150" spans="1:5">
      <c r="A150" s="1" t="s">
        <v>150</v>
      </c>
      <c r="B150" s="1" t="s">
        <v>151</v>
      </c>
      <c r="C150" s="1" t="s">
        <v>212</v>
      </c>
      <c r="D150" s="1" t="s">
        <v>3</v>
      </c>
      <c r="E150" s="1"/>
    </row>
    <row r="151" spans="1:5">
      <c r="A151" s="1" t="s">
        <v>149</v>
      </c>
      <c r="B151" s="1" t="s">
        <v>151</v>
      </c>
      <c r="C151" s="1" t="s">
        <v>222</v>
      </c>
      <c r="D151" s="1" t="s">
        <v>3</v>
      </c>
      <c r="E151" s="1"/>
    </row>
  </sheetData>
  <mergeCells count="5">
    <mergeCell ref="A1:A2"/>
    <mergeCell ref="B1:B2"/>
    <mergeCell ref="C1:C2"/>
    <mergeCell ref="D1:D2"/>
    <mergeCell ref="E1:E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C354ED5-4FD2-476A-ABD1-E10873C301EA}"/>
</file>

<file path=customXml/itemProps2.xml><?xml version="1.0" encoding="utf-8"?>
<ds:datastoreItem xmlns:ds="http://schemas.openxmlformats.org/officeDocument/2006/customXml" ds:itemID="{2A981B72-0586-497F-8FAF-1FA7D64FC855}"/>
</file>

<file path=customXml/itemProps3.xml><?xml version="1.0" encoding="utf-8"?>
<ds:datastoreItem xmlns:ds="http://schemas.openxmlformats.org/officeDocument/2006/customXml" ds:itemID="{72253E95-E95A-4F07-80A9-D16A606BC7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NIAGARA SURVEYS</vt:lpstr>
      <vt:lpstr>KEY-ROWS</vt:lpstr>
    </vt:vector>
  </TitlesOfParts>
  <Company>City of Toronto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spennin</dc:creator>
  <cp:lastModifiedBy>Nickel, Kristina</cp:lastModifiedBy>
  <cp:lastPrinted>2014-03-11T14:52:17Z</cp:lastPrinted>
  <dcterms:created xsi:type="dcterms:W3CDTF">2014-03-06T14:38:04Z</dcterms:created>
  <dcterms:modified xsi:type="dcterms:W3CDTF">2019-01-29T20:19:51Z</dcterms:modified>
</cp:coreProperties>
</file>