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0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7" i="1" l="1"/>
  <c r="L36" i="1"/>
  <c r="L35" i="1"/>
  <c r="L34" i="1"/>
  <c r="L33" i="1"/>
  <c r="L32" i="1"/>
  <c r="L31" i="1"/>
  <c r="L30" i="1"/>
  <c r="L29" i="1"/>
  <c r="L28" i="1"/>
  <c r="L27" i="1"/>
  <c r="L26" i="1"/>
  <c r="L25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</calcChain>
</file>

<file path=xl/sharedStrings.xml><?xml version="1.0" encoding="utf-8"?>
<sst xmlns="http://schemas.openxmlformats.org/spreadsheetml/2006/main" count="53" uniqueCount="53">
  <si>
    <t>The Regional Municipality of Niagara</t>
  </si>
  <si>
    <t>Statement of Remuneration and Expenses for Members of Council</t>
  </si>
  <si>
    <t>including Police Services, Niagara Regional Housing and Niagara Peninsula Conservation Authority Boards</t>
  </si>
  <si>
    <t>for the Twelve Month Period from January 1, 2004 to December 31, 2004</t>
  </si>
  <si>
    <t>Council Member</t>
  </si>
  <si>
    <t>Notes</t>
  </si>
  <si>
    <t>Regional Council Remuneration</t>
  </si>
  <si>
    <t>Police Services Board Remuneration</t>
  </si>
  <si>
    <t>NPCA Remuneration</t>
  </si>
  <si>
    <t>NRH Board Remuneration</t>
  </si>
  <si>
    <t>Smart Growth Showcase Tour Expenses</t>
  </si>
  <si>
    <t>F.C.M. Expenses</t>
  </si>
  <si>
    <t>Regional Appointment Expenses</t>
  </si>
  <si>
    <t>A.M.O. Expenses</t>
  </si>
  <si>
    <t>Other Expenses</t>
  </si>
  <si>
    <t>Total Regional Expenses</t>
  </si>
  <si>
    <t>Police Services Board Expenses</t>
  </si>
  <si>
    <t>NPCA Expenses</t>
  </si>
  <si>
    <t>Almas, Jamie</t>
  </si>
  <si>
    <t>Angelone, Anne</t>
  </si>
  <si>
    <t>Bailey, George</t>
  </si>
  <si>
    <t>Baty, Brian</t>
  </si>
  <si>
    <t>Bentley, Robert N.</t>
  </si>
  <si>
    <t>Bodner, Ron</t>
  </si>
  <si>
    <t>Brock, Robin</t>
  </si>
  <si>
    <t>Burroughs, Gary</t>
  </si>
  <si>
    <t>Casselman, Judy</t>
  </si>
  <si>
    <t>Collins, Michael</t>
  </si>
  <si>
    <t>4; 5; 6</t>
  </si>
  <si>
    <t>Eke, Dave</t>
  </si>
  <si>
    <t>Gabriel, Robert</t>
  </si>
  <si>
    <t>Goulbourne Damian</t>
  </si>
  <si>
    <t>Harry, Gord</t>
  </si>
  <si>
    <t>Heit, Brian</t>
  </si>
  <si>
    <t>Hildreth, Jill</t>
  </si>
  <si>
    <t>Hodgson, Bill</t>
  </si>
  <si>
    <t>Katzman, Ronna</t>
  </si>
  <si>
    <t>Leavens, Ronald W.</t>
  </si>
  <si>
    <t>Marshall, George</t>
  </si>
  <si>
    <t>Martin, Douglas</t>
  </si>
  <si>
    <t>Mastroianni, John</t>
  </si>
  <si>
    <t>Partington, Peter</t>
  </si>
  <si>
    <t>Nicholson, Rob</t>
  </si>
  <si>
    <t>Redekop, Wayne</t>
  </si>
  <si>
    <t>Rigby, Tim</t>
  </si>
  <si>
    <t>1; 5</t>
  </si>
  <si>
    <t>Salci, Ted</t>
  </si>
  <si>
    <t>Saracino, Robert</t>
  </si>
  <si>
    <t>Smeaton, William</t>
  </si>
  <si>
    <t>Timms, D. Bruce</t>
  </si>
  <si>
    <t>5; 8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</si>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</sst>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>
      <selection activeCell="W19" sqref="W19"/>
    </sheetView>
  </sheetViews>
  <sheetFormatPr defaultRowHeight="15" x14ac:dyDescent="0.25"/>
  <cols>
    <col min="1" max="1" width="17.85546875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  <c r="M5" s="2" t="s">
        <v>16</v>
      </c>
      <c r="N5" s="2" t="s">
        <v>17</v>
      </c>
    </row>
    <row r="6" spans="1:14" x14ac:dyDescent="0.25">
      <c r="A6" s="3" t="s">
        <v>18</v>
      </c>
      <c r="B6" s="3"/>
      <c r="C6">
        <v>21580.68</v>
      </c>
      <c r="G6">
        <v>100</v>
      </c>
      <c r="L6">
        <f t="shared" ref="L6:L22" si="0">SUM(G6:K6)</f>
        <v>100</v>
      </c>
    </row>
    <row r="7" spans="1:14" x14ac:dyDescent="0.25">
      <c r="A7" s="3" t="s">
        <v>19</v>
      </c>
      <c r="B7" s="3"/>
      <c r="C7">
        <v>7378.17</v>
      </c>
      <c r="I7">
        <v>474.61</v>
      </c>
      <c r="K7">
        <v>746.8</v>
      </c>
      <c r="L7">
        <f t="shared" si="0"/>
        <v>1221.4099999999999</v>
      </c>
      <c r="N7">
        <v>188.6</v>
      </c>
    </row>
    <row r="8" spans="1:14" x14ac:dyDescent="0.25">
      <c r="A8" s="3" t="s">
        <v>20</v>
      </c>
      <c r="B8" s="3"/>
      <c r="C8">
        <v>21654.63</v>
      </c>
      <c r="F8">
        <v>1800</v>
      </c>
      <c r="I8">
        <v>1241.06</v>
      </c>
      <c r="K8">
        <v>209.09</v>
      </c>
      <c r="L8">
        <f t="shared" si="0"/>
        <v>1450.1499999999999</v>
      </c>
    </row>
    <row r="9" spans="1:14" x14ac:dyDescent="0.25">
      <c r="A9" s="3" t="s">
        <v>21</v>
      </c>
      <c r="B9" s="3"/>
      <c r="C9">
        <v>22074.63</v>
      </c>
      <c r="H9">
        <v>2027.4</v>
      </c>
      <c r="I9">
        <v>3201.16</v>
      </c>
      <c r="J9">
        <v>1714.95</v>
      </c>
      <c r="K9">
        <v>1202.2</v>
      </c>
      <c r="L9">
        <f t="shared" si="0"/>
        <v>8145.7099999999991</v>
      </c>
      <c r="N9">
        <v>872.04</v>
      </c>
    </row>
    <row r="10" spans="1:14" x14ac:dyDescent="0.25">
      <c r="A10" s="3" t="s">
        <v>22</v>
      </c>
      <c r="B10" s="3">
        <v>1</v>
      </c>
      <c r="C10">
        <v>22074.63</v>
      </c>
      <c r="D10">
        <v>6303.72</v>
      </c>
      <c r="I10">
        <v>1762.62</v>
      </c>
      <c r="J10">
        <v>1273.56</v>
      </c>
      <c r="L10">
        <f t="shared" si="0"/>
        <v>3036.18</v>
      </c>
      <c r="M10">
        <v>1874.04</v>
      </c>
    </row>
    <row r="11" spans="1:14" x14ac:dyDescent="0.25">
      <c r="A11" s="3" t="s">
        <v>23</v>
      </c>
      <c r="B11" s="3">
        <v>1</v>
      </c>
      <c r="C11">
        <v>22074.63</v>
      </c>
      <c r="I11">
        <v>1538.17</v>
      </c>
      <c r="L11">
        <f t="shared" si="0"/>
        <v>1538.17</v>
      </c>
    </row>
    <row r="12" spans="1:14" x14ac:dyDescent="0.25">
      <c r="A12" s="3" t="s">
        <v>24</v>
      </c>
      <c r="B12" s="3">
        <v>1</v>
      </c>
      <c r="C12">
        <v>22074.63</v>
      </c>
      <c r="I12">
        <v>509.24</v>
      </c>
      <c r="J12">
        <v>1664.17</v>
      </c>
      <c r="L12">
        <f t="shared" si="0"/>
        <v>2173.41</v>
      </c>
    </row>
    <row r="13" spans="1:14" x14ac:dyDescent="0.25">
      <c r="A13" s="3" t="s">
        <v>25</v>
      </c>
      <c r="B13" s="3">
        <v>2</v>
      </c>
      <c r="C13">
        <v>22074.63</v>
      </c>
      <c r="I13">
        <v>2027.45</v>
      </c>
      <c r="L13">
        <f t="shared" si="0"/>
        <v>2027.45</v>
      </c>
      <c r="N13">
        <v>665.43</v>
      </c>
    </row>
    <row r="14" spans="1:14" x14ac:dyDescent="0.25">
      <c r="A14" s="3" t="s">
        <v>26</v>
      </c>
      <c r="B14" s="3"/>
      <c r="C14">
        <v>22074.63</v>
      </c>
      <c r="I14">
        <v>119.63</v>
      </c>
      <c r="J14">
        <v>1281.6600000000001</v>
      </c>
      <c r="K14">
        <v>886.48</v>
      </c>
      <c r="L14">
        <f t="shared" si="0"/>
        <v>2287.77</v>
      </c>
    </row>
    <row r="15" spans="1:14" x14ac:dyDescent="0.25">
      <c r="A15" s="3" t="s">
        <v>27</v>
      </c>
      <c r="B15" s="3" t="s">
        <v>28</v>
      </c>
      <c r="C15">
        <v>23074.65</v>
      </c>
      <c r="F15">
        <v>1800</v>
      </c>
      <c r="H15">
        <v>2034.52</v>
      </c>
      <c r="I15">
        <v>1375.47</v>
      </c>
      <c r="J15">
        <v>3221.4</v>
      </c>
      <c r="K15">
        <v>229.01</v>
      </c>
      <c r="L15">
        <f t="shared" si="0"/>
        <v>6860.4</v>
      </c>
    </row>
    <row r="16" spans="1:14" x14ac:dyDescent="0.25">
      <c r="A16" s="3" t="s">
        <v>29</v>
      </c>
      <c r="B16" s="3"/>
      <c r="C16">
        <v>22074.63</v>
      </c>
      <c r="F16">
        <v>2400</v>
      </c>
      <c r="H16">
        <v>2663.22</v>
      </c>
      <c r="I16">
        <v>3179.55</v>
      </c>
      <c r="K16">
        <v>141.85</v>
      </c>
      <c r="L16">
        <f t="shared" si="0"/>
        <v>5984.6200000000008</v>
      </c>
    </row>
    <row r="17" spans="1:14" x14ac:dyDescent="0.25">
      <c r="A17" s="3" t="s">
        <v>30</v>
      </c>
      <c r="B17" s="3"/>
      <c r="C17">
        <v>22074.63</v>
      </c>
      <c r="I17">
        <v>158.29</v>
      </c>
      <c r="K17">
        <v>195.3</v>
      </c>
      <c r="L17">
        <f t="shared" si="0"/>
        <v>353.59000000000003</v>
      </c>
    </row>
    <row r="18" spans="1:14" x14ac:dyDescent="0.25">
      <c r="A18" s="3" t="s">
        <v>31</v>
      </c>
      <c r="B18" s="3">
        <v>1</v>
      </c>
      <c r="C18">
        <v>22074.63</v>
      </c>
      <c r="I18">
        <v>817.93</v>
      </c>
      <c r="L18">
        <f t="shared" si="0"/>
        <v>817.93</v>
      </c>
    </row>
    <row r="19" spans="1:14" x14ac:dyDescent="0.25">
      <c r="A19" s="3" t="s">
        <v>32</v>
      </c>
      <c r="B19" s="3">
        <v>1</v>
      </c>
      <c r="C19">
        <v>22074.63</v>
      </c>
      <c r="E19">
        <v>3975</v>
      </c>
      <c r="I19">
        <v>2899.98</v>
      </c>
      <c r="K19">
        <v>125</v>
      </c>
      <c r="L19">
        <f t="shared" si="0"/>
        <v>3024.98</v>
      </c>
      <c r="N19">
        <v>1196.9000000000001</v>
      </c>
    </row>
    <row r="20" spans="1:14" x14ac:dyDescent="0.25">
      <c r="A20" s="3" t="s">
        <v>33</v>
      </c>
      <c r="B20" s="3"/>
      <c r="C20">
        <v>22074.63</v>
      </c>
      <c r="I20">
        <v>635.51</v>
      </c>
      <c r="K20">
        <v>804.27</v>
      </c>
      <c r="L20">
        <f t="shared" si="0"/>
        <v>1439.78</v>
      </c>
    </row>
    <row r="21" spans="1:14" x14ac:dyDescent="0.25">
      <c r="A21" s="3" t="s">
        <v>34</v>
      </c>
      <c r="B21" s="3">
        <v>5</v>
      </c>
      <c r="C21">
        <v>24241.29</v>
      </c>
      <c r="F21">
        <v>1350</v>
      </c>
      <c r="I21">
        <v>1263.78</v>
      </c>
      <c r="L21">
        <f t="shared" si="0"/>
        <v>1263.78</v>
      </c>
    </row>
    <row r="22" spans="1:14" x14ac:dyDescent="0.25">
      <c r="A22" s="3" t="s">
        <v>35</v>
      </c>
      <c r="B22" s="3">
        <v>1</v>
      </c>
      <c r="C22">
        <v>22074.63</v>
      </c>
      <c r="I22">
        <v>1831.68</v>
      </c>
      <c r="K22">
        <v>670.47</v>
      </c>
      <c r="L22">
        <f t="shared" si="0"/>
        <v>2502.15</v>
      </c>
    </row>
    <row r="23" spans="1:14" x14ac:dyDescent="0.25">
      <c r="A23" s="3" t="s">
        <v>36</v>
      </c>
      <c r="B23" s="3"/>
      <c r="C23">
        <v>22074.63</v>
      </c>
    </row>
    <row r="24" spans="1:14" x14ac:dyDescent="0.25">
      <c r="A24" s="3" t="s">
        <v>37</v>
      </c>
      <c r="B24" s="3">
        <v>1</v>
      </c>
      <c r="C24">
        <v>22074.63</v>
      </c>
    </row>
    <row r="25" spans="1:14" x14ac:dyDescent="0.25">
      <c r="A25" s="3" t="s">
        <v>38</v>
      </c>
      <c r="B25" s="3">
        <v>5</v>
      </c>
      <c r="C25">
        <v>23074.63</v>
      </c>
      <c r="I25">
        <v>668.34</v>
      </c>
      <c r="J25">
        <v>1867.7</v>
      </c>
      <c r="K25">
        <v>250</v>
      </c>
      <c r="L25">
        <f t="shared" ref="L25:L37" si="1">SUM(G25:K25)</f>
        <v>2786.04</v>
      </c>
    </row>
    <row r="26" spans="1:14" x14ac:dyDescent="0.25">
      <c r="A26" s="3" t="s">
        <v>39</v>
      </c>
      <c r="B26" s="3">
        <v>5</v>
      </c>
      <c r="C26">
        <v>24241.29</v>
      </c>
      <c r="D26">
        <v>6303.72</v>
      </c>
      <c r="I26">
        <v>2221.1799999999998</v>
      </c>
      <c r="K26">
        <v>85.27</v>
      </c>
      <c r="L26">
        <f t="shared" si="1"/>
        <v>2306.4499999999998</v>
      </c>
      <c r="M26">
        <v>1426.2</v>
      </c>
    </row>
    <row r="27" spans="1:14" x14ac:dyDescent="0.25">
      <c r="A27" s="3" t="s">
        <v>40</v>
      </c>
      <c r="B27" s="3"/>
      <c r="C27">
        <v>22074.63</v>
      </c>
      <c r="I27">
        <v>1328.79</v>
      </c>
      <c r="J27">
        <v>1258.54</v>
      </c>
      <c r="L27">
        <f t="shared" si="1"/>
        <v>2587.33</v>
      </c>
    </row>
    <row r="28" spans="1:14" x14ac:dyDescent="0.25">
      <c r="A28" s="3" t="s">
        <v>41</v>
      </c>
      <c r="B28" s="3">
        <v>3</v>
      </c>
      <c r="C28">
        <v>94807.59</v>
      </c>
      <c r="H28">
        <v>3599.36</v>
      </c>
      <c r="J28">
        <v>2323.36</v>
      </c>
      <c r="K28">
        <v>1328.18</v>
      </c>
      <c r="L28">
        <f t="shared" si="1"/>
        <v>7250.9000000000005</v>
      </c>
    </row>
    <row r="29" spans="1:14" x14ac:dyDescent="0.25">
      <c r="A29" s="3" t="s">
        <v>42</v>
      </c>
      <c r="B29" s="3"/>
      <c r="C29">
        <v>10667.19</v>
      </c>
      <c r="H29">
        <v>132.5</v>
      </c>
      <c r="I29">
        <v>261.72000000000003</v>
      </c>
      <c r="L29">
        <f t="shared" si="1"/>
        <v>394.22</v>
      </c>
      <c r="N29">
        <v>309.27</v>
      </c>
    </row>
    <row r="30" spans="1:14" x14ac:dyDescent="0.25">
      <c r="A30" s="3" t="s">
        <v>43</v>
      </c>
      <c r="B30" s="3">
        <v>1</v>
      </c>
      <c r="C30">
        <v>22074.63</v>
      </c>
      <c r="I30">
        <v>1635.59</v>
      </c>
      <c r="L30">
        <f t="shared" si="1"/>
        <v>1635.59</v>
      </c>
      <c r="N30">
        <v>174</v>
      </c>
    </row>
    <row r="31" spans="1:14" x14ac:dyDescent="0.25">
      <c r="A31" s="3" t="s">
        <v>44</v>
      </c>
      <c r="B31" s="3" t="s">
        <v>45</v>
      </c>
      <c r="C31">
        <v>24241.29</v>
      </c>
      <c r="I31">
        <v>707.3</v>
      </c>
      <c r="L31">
        <f t="shared" si="1"/>
        <v>707.3</v>
      </c>
    </row>
    <row r="32" spans="1:14" x14ac:dyDescent="0.25">
      <c r="A32" s="3" t="s">
        <v>46</v>
      </c>
      <c r="B32" s="3">
        <v>1</v>
      </c>
      <c r="C32">
        <v>22074.63</v>
      </c>
      <c r="I32">
        <v>635.27</v>
      </c>
      <c r="L32">
        <f t="shared" si="1"/>
        <v>635.27</v>
      </c>
    </row>
    <row r="33" spans="1:14" x14ac:dyDescent="0.25">
      <c r="A33" s="3" t="s">
        <v>47</v>
      </c>
      <c r="B33" s="3">
        <v>7</v>
      </c>
      <c r="C33">
        <v>22074.63</v>
      </c>
      <c r="I33">
        <v>2415.98</v>
      </c>
      <c r="K33">
        <v>267.45999999999998</v>
      </c>
      <c r="L33">
        <f t="shared" si="1"/>
        <v>2683.44</v>
      </c>
    </row>
    <row r="34" spans="1:14" x14ac:dyDescent="0.25">
      <c r="A34" s="3" t="s">
        <v>48</v>
      </c>
      <c r="B34" s="3">
        <v>5</v>
      </c>
      <c r="C34">
        <v>24241.29</v>
      </c>
      <c r="D34">
        <v>6303.72</v>
      </c>
      <c r="I34">
        <v>1529.59</v>
      </c>
      <c r="K34">
        <v>71.7</v>
      </c>
      <c r="L34">
        <f t="shared" si="1"/>
        <v>1601.29</v>
      </c>
    </row>
    <row r="35" spans="1:14" x14ac:dyDescent="0.25">
      <c r="A35" s="3" t="s">
        <v>49</v>
      </c>
      <c r="B35" s="3" t="s">
        <v>50</v>
      </c>
      <c r="C35">
        <v>24241.29</v>
      </c>
      <c r="F35">
        <v>1800</v>
      </c>
      <c r="I35">
        <v>1725.39</v>
      </c>
      <c r="K35">
        <v>3730.86</v>
      </c>
      <c r="L35">
        <f t="shared" si="1"/>
        <v>5456.25</v>
      </c>
      <c r="N35">
        <v>488.31</v>
      </c>
    </row>
    <row r="36" spans="1:14" x14ac:dyDescent="0.25">
      <c r="A36" s="3" t="s">
        <v>51</v>
      </c>
      <c r="B36" s="3">
        <v>1</v>
      </c>
      <c r="C36">
        <v>22074.63</v>
      </c>
      <c r="I36">
        <v>2018.09</v>
      </c>
      <c r="L36">
        <f t="shared" si="1"/>
        <v>2018.09</v>
      </c>
    </row>
    <row r="37" spans="1:14" x14ac:dyDescent="0.25">
      <c r="A37" s="3" t="s">
        <v>52</v>
      </c>
      <c r="B37" s="3"/>
      <c r="C37">
        <v>21121.82</v>
      </c>
      <c r="F37">
        <v>300</v>
      </c>
      <c r="I37">
        <v>1725.97</v>
      </c>
      <c r="K37">
        <v>932.31</v>
      </c>
      <c r="L37">
        <f t="shared" si="1"/>
        <v>2658.2799999999997</v>
      </c>
      <c r="N37">
        <v>90.37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2004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2018-01-04T18:56:36Z</dcterms:created>
  <dcterms:modified xsi:type="dcterms:W3CDTF">2018-01-10T14:35:06Z</dcterms:modified>
</cp:coreProperties>
</file>