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7" i="1" l="1"/>
  <c r="I36" i="1"/>
  <c r="I35" i="1"/>
  <c r="I34" i="1"/>
  <c r="I33" i="1"/>
  <c r="I32" i="1"/>
  <c r="I31" i="1"/>
  <c r="I30" i="1"/>
  <c r="I29" i="1"/>
  <c r="I28" i="1"/>
  <c r="I27" i="1"/>
  <c r="I26" i="1"/>
  <c r="I23" i="1"/>
  <c r="I22" i="1"/>
  <c r="I21" i="1"/>
  <c r="I20" i="1"/>
  <c r="I19" i="1"/>
  <c r="I18" i="1"/>
  <c r="I17" i="1"/>
  <c r="I16" i="1"/>
  <c r="I14" i="1"/>
  <c r="I13" i="1"/>
  <c r="I12" i="1"/>
  <c r="I11" i="1"/>
  <c r="I10" i="1"/>
  <c r="I9" i="1"/>
  <c r="I8" i="1"/>
  <c r="I7" i="1"/>
  <c r="I6" i="1"/>
</calcChain>
</file>

<file path=xl/sharedStrings.xml><?xml version="1.0" encoding="utf-8"?>
<sst xmlns="http://schemas.openxmlformats.org/spreadsheetml/2006/main" count="60" uniqueCount="58">
  <si>
    <t>The Regional Municipality of Niagara</t>
  </si>
  <si>
    <t>Statement of Remuneration and Expenses for Members of Council</t>
  </si>
  <si>
    <t>Including Police Services Board and Niagara Regional Housing</t>
  </si>
  <si>
    <t>for the Twelve Month Period January 1, 2009 to December 31, 2009</t>
  </si>
  <si>
    <t>Council Member</t>
  </si>
  <si>
    <t>Notes</t>
  </si>
  <si>
    <t>Regional Council Remuneration</t>
  </si>
  <si>
    <t>Police Services Board Remuneration</t>
  </si>
  <si>
    <t>NPCA Remuneration</t>
  </si>
  <si>
    <t>NRH Board Remuneration</t>
  </si>
  <si>
    <t>Mileage Expenses</t>
  </si>
  <si>
    <t>Other Expenses</t>
  </si>
  <si>
    <t>Total Regional Expenses</t>
  </si>
  <si>
    <t>Police Services Board Expenses</t>
  </si>
  <si>
    <t>NPCA Expenses</t>
  </si>
  <si>
    <t>Augustyn, Dave</t>
  </si>
  <si>
    <t>1; 4; 5</t>
  </si>
  <si>
    <t>Badawey, Vance</t>
  </si>
  <si>
    <t>Baty, Brian</t>
  </si>
  <si>
    <t>4; 5; 9; 10</t>
  </si>
  <si>
    <t>Bentley, Robert N.</t>
  </si>
  <si>
    <t>1; 5; 9</t>
  </si>
  <si>
    <t>Burroughs, Gary</t>
  </si>
  <si>
    <t>2; 9</t>
  </si>
  <si>
    <t>Bylsma, Mark</t>
  </si>
  <si>
    <t>Casselman, Judy</t>
  </si>
  <si>
    <t>4; 5</t>
  </si>
  <si>
    <t>Collins, Michael</t>
  </si>
  <si>
    <t>4; 7</t>
  </si>
  <si>
    <t>Cordiner, Shirley</t>
  </si>
  <si>
    <t>D'Angela, Henry</t>
  </si>
  <si>
    <t>Forster, Cindy</t>
  </si>
  <si>
    <t>Gabriel, Robert</t>
  </si>
  <si>
    <t>Garcia, Carlos</t>
  </si>
  <si>
    <t>Goulbourne, Damian</t>
  </si>
  <si>
    <t>1; 9</t>
  </si>
  <si>
    <t>Greenwood, Barbara</t>
  </si>
  <si>
    <t>5; 9</t>
  </si>
  <si>
    <t>Heit, Brian</t>
  </si>
  <si>
    <t>Henderson, Barbara</t>
  </si>
  <si>
    <t>Hodgson, Bill</t>
  </si>
  <si>
    <t>Katzman, Ronna</t>
  </si>
  <si>
    <t>Lepp, Dave</t>
  </si>
  <si>
    <t>Marshall, George</t>
  </si>
  <si>
    <t>Martin, Douglas</t>
  </si>
  <si>
    <t>1; 4</t>
  </si>
  <si>
    <t>McMullan, Brian</t>
  </si>
  <si>
    <t>Partington, Peter</t>
  </si>
  <si>
    <t>1; 5</t>
  </si>
  <si>
    <t>Puttick, Norm</t>
  </si>
  <si>
    <t>Rigby, Tim</t>
  </si>
  <si>
    <t>1; 4; 5; 9; 10</t>
  </si>
  <si>
    <t>Salci, Ted</t>
  </si>
  <si>
    <t>Saracino, Robert</t>
  </si>
  <si>
    <t>Smeaton, William</t>
  </si>
  <si>
    <t>Timms, D. Bruce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</si>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</sst>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  <xf numFmtId="49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A16" workbookViewId="0">
      <selection activeCell="F18" sqref="F18"/>
    </sheetView>
  </sheetViews>
  <sheetFormatPr defaultRowHeight="15" x14ac:dyDescent="0.25"/>
  <cols>
    <col min="1" max="1" width="23.28515625" customWidth="1"/>
  </cols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</row>
    <row r="6" spans="1:11" x14ac:dyDescent="0.25">
      <c r="A6" s="3" t="s">
        <v>15</v>
      </c>
      <c r="B6" s="3" t="s">
        <v>16</v>
      </c>
      <c r="C6">
        <v>28570.83</v>
      </c>
      <c r="G6">
        <v>1660.37</v>
      </c>
      <c r="H6">
        <v>1161.04</v>
      </c>
      <c r="I6">
        <f t="shared" ref="I6:I14" si="0">SUM(G6:H6)</f>
        <v>2821.41</v>
      </c>
    </row>
    <row r="7" spans="1:11" x14ac:dyDescent="0.25">
      <c r="A7" s="3" t="s">
        <v>17</v>
      </c>
      <c r="B7" s="3">
        <v>1</v>
      </c>
      <c r="C7">
        <v>26737.46</v>
      </c>
      <c r="G7">
        <v>2049.84</v>
      </c>
      <c r="I7">
        <f t="shared" si="0"/>
        <v>2049.84</v>
      </c>
    </row>
    <row r="8" spans="1:11" x14ac:dyDescent="0.25">
      <c r="A8" s="3" t="s">
        <v>18</v>
      </c>
      <c r="B8" s="3" t="s">
        <v>19</v>
      </c>
      <c r="C8">
        <v>28737.51</v>
      </c>
      <c r="E8">
        <v>1415.4</v>
      </c>
      <c r="G8">
        <v>2965.76</v>
      </c>
      <c r="H8">
        <v>2189.6799999999998</v>
      </c>
      <c r="I8">
        <f t="shared" si="0"/>
        <v>5155.4400000000005</v>
      </c>
      <c r="K8">
        <v>206.2</v>
      </c>
    </row>
    <row r="9" spans="1:11" x14ac:dyDescent="0.25">
      <c r="A9" s="3" t="s">
        <v>20</v>
      </c>
      <c r="B9" s="3" t="s">
        <v>21</v>
      </c>
      <c r="C9">
        <v>26737.46</v>
      </c>
      <c r="D9">
        <v>6562.68</v>
      </c>
      <c r="E9">
        <v>539.20000000000005</v>
      </c>
      <c r="G9">
        <v>1651</v>
      </c>
      <c r="I9">
        <f t="shared" si="0"/>
        <v>1651</v>
      </c>
      <c r="J9">
        <v>2966.16</v>
      </c>
      <c r="K9">
        <v>270</v>
      </c>
    </row>
    <row r="10" spans="1:11" x14ac:dyDescent="0.25">
      <c r="A10" s="3" t="s">
        <v>22</v>
      </c>
      <c r="B10" s="3" t="s">
        <v>23</v>
      </c>
      <c r="C10">
        <v>26737.46</v>
      </c>
      <c r="E10">
        <v>337</v>
      </c>
      <c r="G10">
        <v>2000.96</v>
      </c>
      <c r="I10">
        <f t="shared" si="0"/>
        <v>2000.96</v>
      </c>
      <c r="K10">
        <v>230</v>
      </c>
    </row>
    <row r="11" spans="1:11" x14ac:dyDescent="0.25">
      <c r="A11" s="3" t="s">
        <v>24</v>
      </c>
      <c r="B11" s="3"/>
      <c r="C11">
        <v>26737.46</v>
      </c>
      <c r="G11">
        <v>1172.0899999999999</v>
      </c>
      <c r="H11">
        <v>1040.29</v>
      </c>
      <c r="I11">
        <f t="shared" si="0"/>
        <v>2212.38</v>
      </c>
    </row>
    <row r="12" spans="1:11" x14ac:dyDescent="0.25">
      <c r="A12" s="3" t="s">
        <v>25</v>
      </c>
      <c r="B12" s="3" t="s">
        <v>26</v>
      </c>
      <c r="C12">
        <v>28737.51</v>
      </c>
      <c r="G12">
        <v>1335.36</v>
      </c>
      <c r="H12">
        <v>390</v>
      </c>
      <c r="I12">
        <f t="shared" si="0"/>
        <v>1725.36</v>
      </c>
    </row>
    <row r="13" spans="1:11" x14ac:dyDescent="0.25">
      <c r="A13" s="3" t="s">
        <v>27</v>
      </c>
      <c r="B13" s="3" t="s">
        <v>28</v>
      </c>
      <c r="C13">
        <v>15721.66</v>
      </c>
      <c r="F13">
        <v>1050</v>
      </c>
      <c r="G13">
        <v>57.17</v>
      </c>
      <c r="I13">
        <f t="shared" si="0"/>
        <v>57.17</v>
      </c>
    </row>
    <row r="14" spans="1:11" x14ac:dyDescent="0.25">
      <c r="A14" s="3" t="s">
        <v>29</v>
      </c>
      <c r="B14" s="3"/>
      <c r="C14">
        <v>26737.46</v>
      </c>
      <c r="F14">
        <v>1800</v>
      </c>
      <c r="G14">
        <v>1762.8</v>
      </c>
      <c r="H14">
        <v>551.4</v>
      </c>
      <c r="I14">
        <f t="shared" si="0"/>
        <v>2314.1999999999998</v>
      </c>
    </row>
    <row r="15" spans="1:11" x14ac:dyDescent="0.25">
      <c r="A15" s="3" t="s">
        <v>30</v>
      </c>
      <c r="B15" s="3">
        <v>1</v>
      </c>
      <c r="C15">
        <v>26737.46</v>
      </c>
      <c r="F15">
        <v>1800</v>
      </c>
    </row>
    <row r="16" spans="1:11" x14ac:dyDescent="0.25">
      <c r="A16" s="3" t="s">
        <v>31</v>
      </c>
      <c r="B16" s="3"/>
      <c r="C16">
        <v>26737.46</v>
      </c>
      <c r="F16">
        <v>2400</v>
      </c>
      <c r="G16">
        <v>1099.8</v>
      </c>
      <c r="H16">
        <v>547.05999999999995</v>
      </c>
      <c r="I16">
        <f t="shared" ref="I16:I23" si="1">SUM(G16:H16)</f>
        <v>1646.86</v>
      </c>
    </row>
    <row r="17" spans="1:11" x14ac:dyDescent="0.25">
      <c r="A17" s="3" t="s">
        <v>32</v>
      </c>
      <c r="B17" s="3"/>
      <c r="C17">
        <v>26737.46</v>
      </c>
      <c r="G17">
        <v>298.83999999999997</v>
      </c>
      <c r="H17">
        <v>523.99</v>
      </c>
      <c r="I17">
        <f t="shared" si="1"/>
        <v>822.82999999999993</v>
      </c>
    </row>
    <row r="18" spans="1:11" x14ac:dyDescent="0.25">
      <c r="A18" s="3" t="s">
        <v>33</v>
      </c>
      <c r="B18" s="3">
        <v>11</v>
      </c>
      <c r="C18">
        <v>6738.2</v>
      </c>
      <c r="G18">
        <v>878.33</v>
      </c>
      <c r="I18">
        <f t="shared" si="1"/>
        <v>878.33</v>
      </c>
    </row>
    <row r="19" spans="1:11" x14ac:dyDescent="0.25">
      <c r="A19" s="3" t="s">
        <v>34</v>
      </c>
      <c r="B19" s="3" t="s">
        <v>35</v>
      </c>
      <c r="C19">
        <v>26737.46</v>
      </c>
      <c r="E19">
        <v>606.6</v>
      </c>
      <c r="G19">
        <v>992.16</v>
      </c>
      <c r="I19">
        <f t="shared" si="1"/>
        <v>992.16</v>
      </c>
    </row>
    <row r="20" spans="1:11" x14ac:dyDescent="0.25">
      <c r="A20" s="4" t="s">
        <v>36</v>
      </c>
      <c r="B20" s="4" t="s">
        <v>37</v>
      </c>
      <c r="C20">
        <v>26737.46</v>
      </c>
      <c r="E20">
        <v>674</v>
      </c>
      <c r="G20">
        <v>2182.9699999999998</v>
      </c>
      <c r="H20">
        <v>2292.8000000000002</v>
      </c>
      <c r="I20">
        <f t="shared" si="1"/>
        <v>4475.7700000000004</v>
      </c>
      <c r="K20">
        <v>267</v>
      </c>
    </row>
    <row r="21" spans="1:11" x14ac:dyDescent="0.25">
      <c r="A21" s="3" t="s">
        <v>38</v>
      </c>
      <c r="B21" s="3"/>
      <c r="C21">
        <v>26737.46</v>
      </c>
      <c r="G21">
        <v>865.08</v>
      </c>
      <c r="H21">
        <v>622.32000000000005</v>
      </c>
      <c r="I21">
        <f t="shared" si="1"/>
        <v>1487.4</v>
      </c>
      <c r="K21">
        <v>238</v>
      </c>
    </row>
    <row r="22" spans="1:11" x14ac:dyDescent="0.25">
      <c r="A22" s="4" t="s">
        <v>39</v>
      </c>
      <c r="B22" s="4" t="s">
        <v>21</v>
      </c>
      <c r="C22">
        <v>26737.46</v>
      </c>
      <c r="E22">
        <v>674</v>
      </c>
      <c r="G22">
        <v>2763.29</v>
      </c>
      <c r="H22">
        <v>1981.71</v>
      </c>
      <c r="I22">
        <f t="shared" si="1"/>
        <v>4745</v>
      </c>
      <c r="K22">
        <v>199</v>
      </c>
    </row>
    <row r="23" spans="1:11" x14ac:dyDescent="0.25">
      <c r="A23" s="3" t="s">
        <v>40</v>
      </c>
      <c r="B23" s="3">
        <v>1</v>
      </c>
      <c r="C23">
        <v>26737.46</v>
      </c>
      <c r="G23">
        <v>1612.85</v>
      </c>
      <c r="H23">
        <v>1213.8</v>
      </c>
      <c r="I23">
        <f t="shared" si="1"/>
        <v>2826.6499999999996</v>
      </c>
    </row>
    <row r="24" spans="1:11" x14ac:dyDescent="0.25">
      <c r="A24" s="3" t="s">
        <v>41</v>
      </c>
      <c r="B24" s="3"/>
      <c r="C24">
        <v>26737.46</v>
      </c>
    </row>
    <row r="25" spans="1:11" x14ac:dyDescent="0.25">
      <c r="A25" s="4" t="s">
        <v>42</v>
      </c>
      <c r="B25" s="4"/>
      <c r="C25">
        <v>26737.46</v>
      </c>
    </row>
    <row r="26" spans="1:11" x14ac:dyDescent="0.25">
      <c r="A26" s="3" t="s">
        <v>43</v>
      </c>
      <c r="B26" s="3"/>
      <c r="C26">
        <v>26737.46</v>
      </c>
      <c r="F26">
        <v>450</v>
      </c>
      <c r="G26">
        <v>1208.97</v>
      </c>
      <c r="H26">
        <v>1119.6300000000001</v>
      </c>
      <c r="I26">
        <f t="shared" ref="I26:I37" si="2">SUM(G26:H26)</f>
        <v>2328.6000000000004</v>
      </c>
    </row>
    <row r="27" spans="1:11" x14ac:dyDescent="0.25">
      <c r="A27" s="3" t="s">
        <v>44</v>
      </c>
      <c r="B27" s="3" t="s">
        <v>45</v>
      </c>
      <c r="C27">
        <v>28737.51</v>
      </c>
      <c r="D27">
        <v>6562.68</v>
      </c>
      <c r="G27">
        <v>2733.16</v>
      </c>
      <c r="I27">
        <f t="shared" si="2"/>
        <v>2733.16</v>
      </c>
      <c r="J27">
        <v>1610.2</v>
      </c>
    </row>
    <row r="28" spans="1:11" x14ac:dyDescent="0.25">
      <c r="A28" s="4" t="s">
        <v>46</v>
      </c>
      <c r="B28" s="4">
        <v>1</v>
      </c>
      <c r="C28">
        <v>26737.24</v>
      </c>
      <c r="G28">
        <v>472.77</v>
      </c>
      <c r="I28">
        <f t="shared" si="2"/>
        <v>472.77</v>
      </c>
    </row>
    <row r="29" spans="1:11" x14ac:dyDescent="0.25">
      <c r="A29" s="3" t="s">
        <v>47</v>
      </c>
      <c r="B29" s="3" t="s">
        <v>48</v>
      </c>
      <c r="C29">
        <v>110653.53</v>
      </c>
      <c r="H29">
        <v>4890.93</v>
      </c>
      <c r="I29">
        <f t="shared" si="2"/>
        <v>4890.93</v>
      </c>
    </row>
    <row r="30" spans="1:11" x14ac:dyDescent="0.25">
      <c r="A30" s="4" t="s">
        <v>49</v>
      </c>
      <c r="B30" s="4">
        <v>5</v>
      </c>
      <c r="C30">
        <v>26737.46</v>
      </c>
      <c r="G30">
        <v>1940.19</v>
      </c>
      <c r="H30">
        <v>2877.21</v>
      </c>
      <c r="I30">
        <f t="shared" si="2"/>
        <v>4817.3999999999996</v>
      </c>
    </row>
    <row r="31" spans="1:11" x14ac:dyDescent="0.25">
      <c r="A31" s="3" t="s">
        <v>50</v>
      </c>
      <c r="B31" s="3" t="s">
        <v>51</v>
      </c>
      <c r="C31">
        <v>28737.51</v>
      </c>
      <c r="E31">
        <v>808.8</v>
      </c>
      <c r="G31">
        <v>1523.82</v>
      </c>
      <c r="H31">
        <v>3435.83</v>
      </c>
      <c r="I31">
        <f t="shared" si="2"/>
        <v>4959.6499999999996</v>
      </c>
      <c r="K31">
        <v>161.04</v>
      </c>
    </row>
    <row r="32" spans="1:11" x14ac:dyDescent="0.25">
      <c r="A32" s="3" t="s">
        <v>52</v>
      </c>
      <c r="B32" s="3">
        <v>1</v>
      </c>
      <c r="C32">
        <v>26737.46</v>
      </c>
      <c r="G32">
        <v>941.2</v>
      </c>
      <c r="I32">
        <f t="shared" si="2"/>
        <v>941.2</v>
      </c>
    </row>
    <row r="33" spans="1:10" x14ac:dyDescent="0.25">
      <c r="A33" s="3" t="s">
        <v>53</v>
      </c>
      <c r="B33" s="3">
        <v>6</v>
      </c>
      <c r="C33">
        <v>26737.46</v>
      </c>
      <c r="G33">
        <v>1504.15</v>
      </c>
      <c r="H33">
        <v>89.93</v>
      </c>
      <c r="I33">
        <f t="shared" si="2"/>
        <v>1594.0800000000002</v>
      </c>
    </row>
    <row r="34" spans="1:10" x14ac:dyDescent="0.25">
      <c r="A34" s="3" t="s">
        <v>54</v>
      </c>
      <c r="B34" s="3">
        <v>4</v>
      </c>
      <c r="C34">
        <v>28737.51</v>
      </c>
      <c r="D34">
        <v>6562.68</v>
      </c>
      <c r="G34">
        <v>1596.68</v>
      </c>
      <c r="H34">
        <v>38.229999999999997</v>
      </c>
      <c r="I34">
        <f t="shared" si="2"/>
        <v>1634.91</v>
      </c>
      <c r="J34">
        <v>2266.19</v>
      </c>
    </row>
    <row r="35" spans="1:10" x14ac:dyDescent="0.25">
      <c r="A35" s="3" t="s">
        <v>55</v>
      </c>
      <c r="B35" s="3">
        <v>5</v>
      </c>
      <c r="C35">
        <v>26737.46</v>
      </c>
      <c r="F35">
        <v>1800</v>
      </c>
      <c r="G35">
        <v>1795.76</v>
      </c>
      <c r="H35">
        <v>101.64</v>
      </c>
      <c r="I35">
        <f t="shared" si="2"/>
        <v>1897.4</v>
      </c>
    </row>
    <row r="36" spans="1:10" x14ac:dyDescent="0.25">
      <c r="A36" s="3" t="s">
        <v>56</v>
      </c>
      <c r="B36" s="3" t="s">
        <v>48</v>
      </c>
      <c r="C36">
        <v>26737.46</v>
      </c>
      <c r="G36">
        <v>1793.47</v>
      </c>
      <c r="H36">
        <v>895.33</v>
      </c>
      <c r="I36">
        <f t="shared" si="2"/>
        <v>2688.8</v>
      </c>
    </row>
    <row r="37" spans="1:10" x14ac:dyDescent="0.25">
      <c r="A37" s="3" t="s">
        <v>57</v>
      </c>
      <c r="B37" s="3">
        <v>8</v>
      </c>
      <c r="C37">
        <v>26737.46</v>
      </c>
      <c r="G37">
        <v>3910.2</v>
      </c>
      <c r="H37">
        <v>150</v>
      </c>
      <c r="I37">
        <f t="shared" si="2"/>
        <v>4060.2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2009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2018-01-04T19:10:50Z</dcterms:created>
  <dcterms:modified xsi:type="dcterms:W3CDTF">2018-01-04T19:12:21Z</dcterms:modified>
</cp:coreProperties>
</file>